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D:\NAM HOC 2021-2022\HO SO TRUC TUYEN\"/>
    </mc:Choice>
  </mc:AlternateContent>
  <xr:revisionPtr revIDLastSave="0" documentId="13_ncr:1_{0D634867-17D7-4EF9-B82C-77AF95F93A42}" xr6:coauthVersionLast="47" xr6:coauthVersionMax="47" xr10:uidLastSave="{00000000-0000-0000-0000-000000000000}"/>
  <bookViews>
    <workbookView xWindow="-108" yWindow="-108" windowWidth="23256" windowHeight="12576" activeTab="3" xr2:uid="{00000000-000D-0000-FFFF-FFFF00000000}"/>
  </bookViews>
  <sheets>
    <sheet name="KHOI 1" sheetId="1" r:id="rId1"/>
    <sheet name="KHOI 2" sheetId="2" r:id="rId2"/>
    <sheet name="KHOI 3" sheetId="3" r:id="rId3"/>
    <sheet name="KHOI 4" sheetId="4" r:id="rId4"/>
    <sheet name="KHOI 5" sheetId="5" r:id="rId5"/>
    <sheet name="Sheet1" sheetId="6" r:id="rId6"/>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 i="6" l="1"/>
  <c r="F4" i="6"/>
  <c r="F5" i="6"/>
  <c r="F6" i="6"/>
  <c r="F7" i="6"/>
  <c r="F8" i="6"/>
  <c r="F9" i="6"/>
  <c r="F10" i="6"/>
  <c r="F11" i="6"/>
  <c r="F12" i="6"/>
  <c r="F13" i="6"/>
  <c r="F14" i="6"/>
  <c r="F15" i="6"/>
  <c r="F16" i="6"/>
  <c r="E17" i="6"/>
  <c r="F2" i="6"/>
  <c r="D17" i="6"/>
  <c r="F17" i="6" l="1"/>
</calcChain>
</file>

<file path=xl/sharedStrings.xml><?xml version="1.0" encoding="utf-8"?>
<sst xmlns="http://schemas.openxmlformats.org/spreadsheetml/2006/main" count="504" uniqueCount="313">
  <si>
    <t>NĂM HỌC 2021-2022</t>
  </si>
  <si>
    <t>Stt</t>
  </si>
  <si>
    <t>Ngày thứ</t>
  </si>
  <si>
    <t>Thời gian</t>
  </si>
  <si>
    <t>Nội dung cần tường tác</t>
  </si>
  <si>
    <t>Ghi chú</t>
  </si>
  <si>
    <t>* Giáo viên chủ nhiệm thường xuyên cập nhật lịch học,…để thông báo cụ thể đến học sinh.</t>
  </si>
  <si>
    <t>* Ngoài các buổi học sinh học qua truyền hình, giáo viên chủ nhiệm lớp tăng cường thêm 02 buổi tương tác với HS.</t>
  </si>
  <si>
    <t>* Thực hiện theo lịch học trực tuyến qua kênh truyền hình TRT.</t>
  </si>
  <si>
    <t>* Giáo viên CN phối hợp với phụ huynh đôn đốc, hướng dẫn, giúp đỡ các em thực hiện tốt việc học.</t>
  </si>
  <si>
    <t>Ôn tập, hệ thống lại kiến thức các nội dung hs đã học qua truyền hình;
Kiểm tra mội dung kiến thức hs đã học;
Hỗ trợ, tư vấn thêm cho những học sinh chưa theo kịp chương trình học trên truyền hình
Giáo viên thực hiện thêm một số nội dung cần thiết với học sinh.</t>
  </si>
  <si>
    <t>19 giờ - 20 giờ</t>
  </si>
  <si>
    <t>* Thường xuyên theo dõi, kiểm diện, chấm chữa bài cho học sinh qua các hình thức khác nhau.</t>
  </si>
  <si>
    <t>Thứ ngày</t>
  </si>
  <si>
    <t>Môn học</t>
  </si>
  <si>
    <t>Tên bài học</t>
  </si>
  <si>
    <t>Anh văn</t>
  </si>
  <si>
    <t>19h-19h30</t>
  </si>
  <si>
    <t>19h35-20h5</t>
  </si>
  <si>
    <t xml:space="preserve">Anh văn </t>
  </si>
  <si>
    <t>20h10-20h40</t>
  </si>
  <si>
    <t>LTVC</t>
  </si>
  <si>
    <t>online</t>
  </si>
  <si>
    <t>Chính tả</t>
  </si>
  <si>
    <t>Toán</t>
  </si>
  <si>
    <t>Tập đọc</t>
  </si>
  <si>
    <t>Khoa học</t>
  </si>
  <si>
    <t>Tin học</t>
  </si>
  <si>
    <t>TLV</t>
  </si>
  <si>
    <t>Kể chuyện</t>
  </si>
  <si>
    <t>Lịch sử</t>
  </si>
  <si>
    <t>Địa lí</t>
  </si>
  <si>
    <t>* Xây dựng bài học thành nhóm chủ đề để tương đồng về nội dung kiến thức để giảng dạy.</t>
  </si>
  <si>
    <t>* Truyền thụ những nội dung kiến thức trọng tâm cho học sinh;</t>
  </si>
  <si>
    <t>* Phối hợp với PH và các GV có liên quan trong việc tổ chức dạy học trực tuyến</t>
  </si>
  <si>
    <t xml:space="preserve">* Trong các buổi dạy phải điểm danh để kiểm soát trong quá trình dạy </t>
  </si>
  <si>
    <t>* Tổ chức kiểm tra, chấm bài,… theo các hình thức phù hợp;</t>
  </si>
  <si>
    <t>Hướng dẫn nội dung chính, phần bài viết HS thực hiện ở nhà</t>
  </si>
  <si>
    <t>Hướng dẫn nội dung sau đó gửi link cho học sinh thực hiện ở nhà</t>
  </si>
  <si>
    <t>19h35-19h50</t>
  </si>
  <si>
    <t>20h-20h30</t>
  </si>
  <si>
    <t>20h35-20h50</t>
  </si>
  <si>
    <t>* Giáo viên thực hiện dạy trực tuyến theo đúng lịch quy định, gửi đường link cho hs trước 10-15 phút.</t>
  </si>
  <si>
    <t>19h45-20h15</t>
  </si>
  <si>
    <t>20h20-20h50</t>
  </si>
  <si>
    <t>19h-19h40</t>
  </si>
  <si>
    <t>19h50-20h20</t>
  </si>
  <si>
    <t>20h30-20h50</t>
  </si>
  <si>
    <t>Hướng dẫn nội dung cần học và gửi link học sinh tự học ở nhà.</t>
  </si>
  <si>
    <t>19h40-19h55</t>
  </si>
  <si>
    <t>19h-19h35</t>
  </si>
  <si>
    <t>19h00-19h30</t>
  </si>
  <si>
    <t>Online 4/1</t>
  </si>
  <si>
    <t>Online 4/2</t>
  </si>
  <si>
    <t>Online 4/3</t>
  </si>
  <si>
    <t>19h35-20h05</t>
  </si>
  <si>
    <t>19h55-20h35</t>
  </si>
  <si>
    <t>19h40-19h50</t>
  </si>
  <si>
    <t>GV và HS chuẩn bị điều kiện để tham gia học trực tuyến</t>
  </si>
  <si>
    <t>Online 5/1</t>
  </si>
  <si>
    <t>Online 5/2</t>
  </si>
  <si>
    <t>Online 5/3</t>
  </si>
  <si>
    <t>19h00-19h35</t>
  </si>
  <si>
    <t>Hướng dẫn nội dung chính, yêu cầu hs tự làm ở nhà</t>
  </si>
  <si>
    <t>20h30-20h45</t>
  </si>
  <si>
    <t>19h45-20h25</t>
  </si>
  <si>
    <t>* HS học trực tuyến qua kênh truyền hình TRT  theo lịch của Sở.</t>
  </si>
  <si>
    <t xml:space="preserve">Stt </t>
  </si>
  <si>
    <t>lớp</t>
  </si>
  <si>
    <t>Tỉ lệ</t>
  </si>
  <si>
    <t>Gi chú</t>
  </si>
  <si>
    <t>1</t>
  </si>
  <si>
    <t>2</t>
  </si>
  <si>
    <t>3</t>
  </si>
  <si>
    <t>4</t>
  </si>
  <si>
    <t>5</t>
  </si>
  <si>
    <t>6</t>
  </si>
  <si>
    <t>7</t>
  </si>
  <si>
    <t>8</t>
  </si>
  <si>
    <t>9</t>
  </si>
  <si>
    <t>10</t>
  </si>
  <si>
    <t>11</t>
  </si>
  <si>
    <t>12</t>
  </si>
  <si>
    <t>13</t>
  </si>
  <si>
    <t>14</t>
  </si>
  <si>
    <t>15</t>
  </si>
  <si>
    <t>1/1</t>
  </si>
  <si>
    <t>3/3</t>
  </si>
  <si>
    <t>1/2</t>
  </si>
  <si>
    <t>1/3</t>
  </si>
  <si>
    <t>2/1</t>
  </si>
  <si>
    <t>2/2</t>
  </si>
  <si>
    <t>2/3</t>
  </si>
  <si>
    <t>3/1</t>
  </si>
  <si>
    <t>3/2</t>
  </si>
  <si>
    <t>4/1</t>
  </si>
  <si>
    <t>4/2</t>
  </si>
  <si>
    <t>4/3</t>
  </si>
  <si>
    <t>5/1</t>
  </si>
  <si>
    <t>5/2</t>
  </si>
  <si>
    <t>5/3</t>
  </si>
  <si>
    <t>GVCN</t>
  </si>
  <si>
    <t>Nguyễn Thị Tín</t>
  </si>
  <si>
    <t>Huỳnh Thị Bích Mai</t>
  </si>
  <si>
    <t>Phan Thị Thnah Thúy</t>
  </si>
  <si>
    <t>Chế Thị Hoa</t>
  </si>
  <si>
    <t>Trần Thị Dung</t>
  </si>
  <si>
    <t>Mai Thị Ngọc Tâm</t>
  </si>
  <si>
    <t>Nguyễn Thị Bạch Tuyết</t>
  </si>
  <si>
    <t>Võ Thị Ngọc Tuyết</t>
  </si>
  <si>
    <t>Lê Thị Thùy Linh</t>
  </si>
  <si>
    <t>Nguyễn Thị Nhung</t>
  </si>
  <si>
    <t>Lương Thị Phương Linh</t>
  </si>
  <si>
    <t>Nguyễn Thị Quỳnh Linh</t>
  </si>
  <si>
    <t>Phan Thị Na</t>
  </si>
  <si>
    <t>Phùng Minh Dũng</t>
  </si>
  <si>
    <t>Nguyễn Văn Luận</t>
  </si>
  <si>
    <t xml:space="preserve">Tổng 
số HS </t>
  </si>
  <si>
    <t xml:space="preserve">Số HS 
giáo viên đã kết nối được </t>
  </si>
  <si>
    <t>19h- 19h35</t>
  </si>
  <si>
    <t>Online 3/2</t>
  </si>
  <si>
    <t xml:space="preserve">Tin </t>
  </si>
  <si>
    <t>Đạo đức</t>
  </si>
  <si>
    <t>Tự nhiên xã hội</t>
  </si>
  <si>
    <t>TRƯỜNG TIỂU HỌC THANH TOÀN</t>
  </si>
  <si>
    <t>Học sinh tự học ở nhà</t>
  </si>
  <si>
    <t>Nội dung hs cần thực hiện</t>
  </si>
  <si>
    <t>Đường link hỗ trợ</t>
  </si>
  <si>
    <t>LỊCH DẠY HỌC TRỰC TUYẾN TUẦN 2 LỚP 3</t>
  </si>
  <si>
    <t>LỊCH DẠY HỌC TRỰC TUYẾN TUẦN 2 LỚP 4</t>
  </si>
  <si>
    <t>LỊCH DẠY HỌC TRỰC TUYẾN TUẦN 2 LỚP 5</t>
  </si>
  <si>
    <t>8 giờ - 8 giờ 30</t>
  </si>
  <si>
    <t>8 giờ 40 - 9 giờ 10</t>
  </si>
  <si>
    <t>9 giờ 20 - 9 giờ 50</t>
  </si>
  <si>
    <t>Âm nhạc</t>
  </si>
  <si>
    <t xml:space="preserve">Online </t>
  </si>
  <si>
    <t>19h45- 19h20</t>
  </si>
  <si>
    <t>19h40-20h10</t>
  </si>
  <si>
    <t>Online 3/1</t>
  </si>
  <si>
    <t>Online 3/3</t>
  </si>
  <si>
    <t>19h40-20h110</t>
  </si>
  <si>
    <t>online 5/1</t>
  </si>
  <si>
    <t>online 5/2</t>
  </si>
  <si>
    <t>online 5/3</t>
  </si>
  <si>
    <t>20h30-20h55</t>
  </si>
  <si>
    <t>online 3/1</t>
  </si>
  <si>
    <t>online 3/2</t>
  </si>
  <si>
    <t>online 3/3</t>
  </si>
  <si>
    <t>19h - 19 giờ 35 phút</t>
  </si>
  <si>
    <t>19h 45 phút - 20 giờ 15 phút</t>
  </si>
  <si>
    <t>20h 20 phút - 20 giờ 50 phút</t>
  </si>
  <si>
    <t>19h35-19h45</t>
  </si>
  <si>
    <t>Mĩ thuật</t>
  </si>
  <si>
    <t>20h30- 20h50</t>
  </si>
  <si>
    <t>Tập viết</t>
  </si>
  <si>
    <t>MRVT: Tổ quốc, Luyện tập từ đồng nghĩa</t>
  </si>
  <si>
    <t>Nghe- viết:Lương Ngọc Quyến</t>
  </si>
  <si>
    <t>Luyện tập,Ôn tập phép cộng và phép trừ hai phân số</t>
  </si>
  <si>
    <t>Nghìn năm văn hiến</t>
  </si>
  <si>
    <t>Phép nhân và phép chia hai phân số</t>
  </si>
  <si>
    <t>Luyện tập tả cảnh</t>
  </si>
  <si>
    <t>Sắc màu em yêu</t>
  </si>
  <si>
    <t>Kể chuyện đã nghe, đã đọc</t>
  </si>
  <si>
    <t>Em là học sinh lớp 5</t>
  </si>
  <si>
    <t xml:space="preserve">Unit 2: I’m from Japan.     Lesson 1 </t>
  </si>
  <si>
    <t>Unit 1: Nice to see you again.     Lesson 3</t>
  </si>
  <si>
    <t>Nam hay nữ; Cơ thể chúng ta được hình thành như thế nào?</t>
  </si>
  <si>
    <t>Nguyễn Trường Tộ mong muốn cách tân đất nước</t>
  </si>
  <si>
    <t>Địa hình và khoáng sản</t>
  </si>
  <si>
    <t>Học hát: Reo vang bình minh</t>
  </si>
  <si>
    <t>Bài 2: Luyện tập</t>
  </si>
  <si>
    <t>Luyện tập làm báo cáo thống kê</t>
  </si>
  <si>
    <t>https://www.youtube.com/watch?v=EWESDcGWqGI</t>
  </si>
  <si>
    <t>https://www.youtube.com/watch?v=rhmlnyhDziM&amp;t=122s</t>
  </si>
  <si>
    <t>https://www.youtube.com/watch?v=Z5Hblg9Vu2I</t>
  </si>
  <si>
    <t>https://www.youtube.com/watch?v=2_4iErSKW74</t>
  </si>
  <si>
    <t>https://www.youtube.com/watch?v=EtQ0cx56tm4</t>
  </si>
  <si>
    <t>https://www.youtube.com/watch?v=GjgvIk8u4J8</t>
  </si>
  <si>
    <t>Học sinh tự học, làm bài tập</t>
  </si>
  <si>
    <t>Hỗn số, hỗn số (tt)</t>
  </si>
  <si>
    <t>20h05-20h50</t>
  </si>
  <si>
    <t>Làm được các bài tập theo yêu cầu của giáo viên</t>
  </si>
  <si>
    <t>Đọc và hiểu nội dung bài tập đọc</t>
  </si>
  <si>
    <t>Kể lại chuyện đã nghe, đã đọc</t>
  </si>
  <si>
    <t>Viết một đoạn văn có chi tiết, hình ảnh hợp lí</t>
  </si>
  <si>
    <t>Tôn trọng bạn cùng giới và khác giới, không phân biệt nam nữ.</t>
  </si>
  <si>
    <t>Nắm được một vài đề nghị chính về việc cải cách của Nguyễn Trường Tộ</t>
  </si>
  <si>
    <t>Nêu được các đặc điểm chính của địa hình, kể tên khoáng sản, mỏ khoáng sản và các dãy núi của Việt Nam.</t>
  </si>
  <si>
    <t>https://www.youtube.com/watch?v=kVQSsj-PEjI
https://www.youtube.com/watch?v=HFB7xfBXpkE</t>
  </si>
  <si>
    <t>https://www.youtube.com/watch?v=1RRKGADTl0E</t>
  </si>
  <si>
    <t>https://www.youtube.com/watch?v=PlAGTUhSGO8</t>
  </si>
  <si>
    <t>https://www.youtube.com/watch?v=3i7_u3Kp2S0</t>
  </si>
  <si>
    <t>https://www.youtube.com/watch?v=87OlvqUVIaA</t>
  </si>
  <si>
    <t>https://www.youtube.com/watch?v=7Hlw-mgq-Aw</t>
  </si>
  <si>
    <t>https://www.youtube.com/watch?v=QV10yluVb6Q
https://www.youtube.com/watch?v=YmsRptWcB1U</t>
  </si>
  <si>
    <t>Thứ hai
13/9/2021</t>
  </si>
  <si>
    <t>Thứ Ba
14/9/2021</t>
  </si>
  <si>
    <t>Thứ Tư
15/9/2021</t>
  </si>
  <si>
    <t>Thứ Năm
16/9/2021</t>
  </si>
  <si>
    <t>Thứ Sáu
17/9/2021</t>
  </si>
  <si>
    <t>Thứ Bảy
18/9/2021</t>
  </si>
  <si>
    <t>Chủ nhật
19/9/2021</t>
  </si>
  <si>
    <t>MRVT: Nhân hậu - đoàn kết</t>
  </si>
  <si>
    <t>https://www.youtube.com/watch?v=6tn-XJhp1cE</t>
  </si>
  <si>
    <t>Bài tập 1,3</t>
  </si>
  <si>
    <t>Dấu hai chấm</t>
  </si>
  <si>
    <t>https://www.youtube.com/watch?v=B378OZBeviQ</t>
  </si>
  <si>
    <t>Bài 1,2 phần Luyện tập</t>
  </si>
  <si>
    <t>Mười năm cõng bạn đi học</t>
  </si>
  <si>
    <t>https://www.youtube.com/watch?v=9OMJzM6JQyk</t>
  </si>
  <si>
    <t>Bài viết: Mười năm cõng bạn đi học</t>
  </si>
  <si>
    <t>Các số có 6 chữ số</t>
  </si>
  <si>
    <t>https://www.youtube.com/watch?v=DVrZZt8EfEA</t>
  </si>
  <si>
    <t>Bài 1,2,3,4(a,b)</t>
  </si>
  <si>
    <t>Luyện tập</t>
  </si>
  <si>
    <t>https://www.youtube.com/watch?v=WOmiEUXn9rI</t>
  </si>
  <si>
    <t>Bài 1, 2,3 (a,b,c),  4(a,b)</t>
  </si>
  <si>
    <t>Dế mèn bênh vực kẻ yếu</t>
  </si>
  <si>
    <t>https://www.youtube.com/watch?v=gIeb5fDttMc</t>
  </si>
  <si>
    <t>Trả lời được các câu hỏi trong bài</t>
  </si>
  <si>
    <t>Trung thực trong học tập</t>
  </si>
  <si>
    <t>https://www.youtube.com/watch?v=Xhd3gGHW5aE</t>
  </si>
  <si>
    <t>Trao đổi chất ở người</t>
  </si>
  <si>
    <t>https://www.youtube.com/watch?v=lWl09_K99PU</t>
  </si>
  <si>
    <t>Các chất dinh dưỡng có trong thức ăn. Vai trò của chất bột đường</t>
  </si>
  <si>
    <t>https://www.youtube.com/watch?v=guIqEg-EDKE</t>
  </si>
  <si>
    <t xml:space="preserve">Unit 1: Nice to see you again. Lesson 3 Unit 2: I'm from Japan. Lesson 1       </t>
  </si>
  <si>
    <t>Hàng và lớp</t>
  </si>
  <si>
    <t>https://www.youtube.com/watch?v=L8aRGIh7pis</t>
  </si>
  <si>
    <t>Bài 1,2,3</t>
  </si>
  <si>
    <t>So sánh các số có nhiều chữ số</t>
  </si>
  <si>
    <t>https://www.youtube.com/watch?v=3n6d-lVyhOM</t>
  </si>
  <si>
    <t>Kể lại hành động của nhân vật</t>
  </si>
  <si>
    <t>https://www.youtube.com/watch?v=cyQ9jCA0ixA</t>
  </si>
  <si>
    <t>Bài luyện tập</t>
  </si>
  <si>
    <t>Truyện  cổ nước mình</t>
  </si>
  <si>
    <t>https://www.youtube.com/watch?v=MGi6S5o66yc</t>
  </si>
  <si>
    <t>Kể chuyện đã nghe đã đọc</t>
  </si>
  <si>
    <t>https://www.youtube.com/watch?v=P9lhVSz6odY</t>
  </si>
  <si>
    <t>Kể lại được câu chuyện</t>
  </si>
  <si>
    <t>Học hát: Bài Em yêu hòa bình</t>
  </si>
  <si>
    <t>Bài 2: Các thao tác với thư mục</t>
  </si>
  <si>
    <t>Tả ngoại hình của nhân vật trong bài kể chuyện</t>
  </si>
  <si>
    <t>https://www.youtube.com/watch?v=HdtVK_My87E</t>
  </si>
  <si>
    <t>Bài tập 2 phần luyện tập</t>
  </si>
  <si>
    <t>Triệu và lớp triệu</t>
  </si>
  <si>
    <t>https://www.youtube.com/watch?v=MLsGx9r-vCE</t>
  </si>
  <si>
    <t>Bài 1,2,3 ( cột 2)</t>
  </si>
  <si>
    <t>LS</t>
  </si>
  <si>
    <t>Làm quen với bản đồ (tt)</t>
  </si>
  <si>
    <t>https://www.youtube.com/watch?v=2jWRAbFUMTI</t>
  </si>
  <si>
    <t>ĐL</t>
  </si>
  <si>
    <t>Dãy Hoàng Liên Sơn</t>
  </si>
  <si>
    <t>https://www.youtube.com/watch?v=KiPA7AeDUhI</t>
  </si>
  <si>
    <t>Kĩ thuật</t>
  </si>
  <si>
    <t>Vật liệu, dụng cụ cắt khâu , thêu</t>
  </si>
  <si>
    <t>https://www.youtube.com/watch?v=V5G5Ob0MA-A</t>
  </si>
  <si>
    <t>Những mảng màu thú vị (tt)</t>
  </si>
  <si>
    <t>https://www.youtube.com/watch?v=-PrM6COlqho</t>
  </si>
  <si>
    <t>Thứ Năm
16./9/2021</t>
  </si>
  <si>
    <t>Nội dung hs 
cần thực hiện</t>
  </si>
  <si>
    <r>
      <t xml:space="preserve">Đường link hỗ trợ 
</t>
    </r>
    <r>
      <rPr>
        <i/>
        <sz val="12"/>
        <color theme="1"/>
        <rFont val="Times New Roman"/>
        <family val="1"/>
      </rPr>
      <t>(đường link tương ứng từng bài)</t>
    </r>
  </si>
  <si>
    <t>Biết nhắc nhở các bạn cần 
có ý thức học tập rèn luyện</t>
  </si>
  <si>
    <t>Thống kê được số HS
 trong lớp theo mẫu</t>
  </si>
  <si>
    <t>Làm được các bài tập theo
 yêu cầu của giáo viên</t>
  </si>
  <si>
    <t>Viết đúng chính tả, trình bày 
đúng hình thức</t>
  </si>
  <si>
    <t>Tìm được từ đồng nghĩa và 
đặt câu với từ đồng nghĩa tìm được</t>
  </si>
  <si>
    <t>Đọc và hiểu nội dung 
bài tập đọc</t>
  </si>
  <si>
    <t>Làm được các bài tập
 theo yêu cầu của giáo viên</t>
  </si>
  <si>
    <t>LỊCH DẠY HỌC TRỰC TUYẾN TUẦN 2 LỚP 1</t>
  </si>
  <si>
    <t>Chủ nhật 19/9/2021</t>
  </si>
  <si>
    <t xml:space="preserve">19 giờ - 20 giờ </t>
  </si>
  <si>
    <t>LỊCH DẠY HỌC TRỰC TUYẾN TUẦN 2 LỚP 2</t>
  </si>
  <si>
    <t>Thứ Hai
13/9/2021</t>
  </si>
  <si>
    <t>Trừ các số có ba chữ số(có nhớ 1 lần)</t>
  </si>
  <si>
    <t>Các em biết cách thực hiện được các phép tính trừ 
các số ó 3 chữ số.Vận dụng được giải toán có lời văn.</t>
  </si>
  <si>
    <t>Rèn kỹ năng Biết thực hiện phép tính cộng, trừ các số có ba chữ số ( không nhớ hoặc có nhớ một lần),  Bài tập1,2(a),3(cột 1,2,3). Vận dụng vào giải toán có lời văn (có một phép cộng hoặc một phép trừ) bài tập 4.</t>
  </si>
  <si>
    <t>Nghe viết: Ai có lỗi</t>
  </si>
  <si>
    <t>https://youtu.be/tALuLiTQT1w</t>
  </si>
  <si>
    <t>Nghe -  viết đúng bài CT; trình bày đúng hình thức bài văn xuôi.Tìm và viết được từ ngữ chứa tiếng có vần uêch/ uyu (BT2).- Làm đúng BT(3) a/ b hoặc BT CT phương ngữ do GV soạn.</t>
  </si>
  <si>
    <t>Ai có lỗi</t>
  </si>
  <si>
    <t>Đọc đúng, đọc hiểu câu chuyện Ai có lỗi? Biết ngắt nghỉ hơi hợp lí sau dấu chấm, dấu phẩy và giữa các cụm từ; bước đầu biết đọc phân biệt lời người dẫn chuyện với lời các nhân vật. -Hiểu ý nghĩa: Phải biết nhường nhịn bạn, nghĩ tốt về bạn, dũng cảm nhận lỗi khi trót cư xử không tốt với bạn. (Trả lời được các CH trong SGK).</t>
  </si>
  <si>
    <t xml:space="preserve">Kể lại được từng đoạn của câu chuyện dựa theo tranh minh họa. Dựa vào ND câu chuyện đã học , nói theo tranh.        </t>
  </si>
  <si>
    <t>Thứ 5
16/9/2021</t>
  </si>
  <si>
    <t>Ôn tập các bảng nhân</t>
  </si>
  <si>
    <t>Thuộc các bảng nhân 2,3,4,5 .Biết nhân nhẩm với số tròn trăm và tính giá trị biểu thức, vận dụng được vào việc tính chu vi hình tam giác và giải toán có lời văn (có một phép nhân).</t>
  </si>
  <si>
    <t>Ôn tập các bảng chia</t>
  </si>
  <si>
    <t>https://youtu.be/1G8i5WbduG0</t>
  </si>
  <si>
    <t xml:space="preserve">Thuộc các bảng chia (chia cho 2,3,4.5).BT1.Biết tính nhẩm thương của các số tròn trăm khi chia cho 2, 3, 4 (phép chia hết) BT2,BT3.  Rèn trí nhớ cho HS .
</t>
  </si>
  <si>
    <t>Hướng dẫn bài ròi gửi đường link</t>
  </si>
  <si>
    <t>Viết đơn</t>
  </si>
  <si>
    <t>Kính yêu Bác Hồ (t2)</t>
  </si>
  <si>
    <t>Cô giáo tí hon</t>
  </si>
  <si>
    <t>https://youtu.be/d19kXwRakDc</t>
  </si>
  <si>
    <t>Thứ 7
18/9/2021</t>
  </si>
  <si>
    <t xml:space="preserve">Biết tính giá trị của biểu thức có phép nhân, phép chia. Vận dụng được vào giải toán có lời văn (có một phép nhân).Tự giác làm bài
</t>
  </si>
  <si>
    <t>Vệ sinh hô hấp</t>
  </si>
  <si>
    <t>https://youtu.be/VsR-Ffo6v7Y</t>
  </si>
  <si>
    <t xml:space="preserve">Nêu được những việc nên làm và không nên làm để giữ vệ sinh hô hấp. Nêu ích lợi tập thể dục buổi sáng và giữ sạch mũi, miệng. Biết giữ sạch vệ sinh môi trường
</t>
  </si>
  <si>
    <t>Mở rộng vốn từ: Thiếu nhi</t>
  </si>
  <si>
    <t>Tìm được một vài từ ngữ về trẻ em theo yêu cầu BT1. Tìm được các bộ câu trả lời câu hỏi: Ai ( cái gì, con gì) ? Là gì? ( BT2). Đặt được câu hỏi cho các bộ phận câu in đậm ( BT3) .    Nhận diện sự khác nhau giữa các mẫu câu. Ham tìm tòi và học hỏi.</t>
  </si>
  <si>
    <t>Ôn chữ hoa: Ă, Â</t>
  </si>
  <si>
    <t>https://youtu.be/cUcixFWO8-Y</t>
  </si>
  <si>
    <t xml:space="preserve"> Hs viết  đúng chữ hoa Ă (1 dòng), Â, L ( 1 dòng).Viết tên riêng  Âu Lạc (1 dòng) và câu ứng dụng Ăn quả … mà trồng (1 lần) bằng cỡ nhỏ. Rèn tính cẩn thận cho HS 
</t>
  </si>
  <si>
    <t>Ôn tập về hình học</t>
  </si>
  <si>
    <t xml:space="preserve">Tính được độ dài đường gấp khúc, chu vi hình tam giác, hình chữ nhật. BT cần làm: Bài 1,2,3. HS khá, giỏi làm thêm BT 4
</t>
  </si>
  <si>
    <t>Hướng dẫn bài, gửi đường link
 hs nghiên cứu ở nhà</t>
  </si>
  <si>
    <t>Hướng dẫn bài, gửi đường link</t>
  </si>
  <si>
    <t xml:space="preserve"> Hs nghiên cứu ở nhà</t>
  </si>
  <si>
    <t>Học sinh đọc đúng rành mạch, biết nghỉ hơi hợp lí sau dấu chấm dấu phẩyvà giữa các cụm từ. Hiểu nội dung bài : Tả trrò chơi lớp học rất ngộ nghĩnh đáng yêu của các bạn nhỏ, bộc lộ tình cảm yêu quý cô giáo và mơ ước trở thành cô giáo.( Trả lời được các câu hỏi trong sách giáo khoa _.Giáo dục các em biết kính trọng và biết ơn thầy cô giáo.</t>
  </si>
  <si>
    <t xml:space="preserve"> Bước đầu viết được đơn xin vào Đội TNTP Hồ Chí Minh dựa theo mẫu đơn của bài Đơn xin vào Đội (SGK tr.9. Đọc kĩ nd đơn. Có thói quen viết đơn khi muốn trình bày điều gì.</t>
  </si>
  <si>
    <t>Biết công lao to lớn của Bác Hồ đối với đất nước, dân tộc. Biết được tình cảm của Bác Hồ đối với thiếu nhivà tình cảm của thiếu nhi đối với Bác hồ.Thực hiện theo năm điều Bác Hồ dạy thiếu niên nhi đồng</t>
  </si>
  <si>
    <t>Hướng dẫn bài, gửi đường link
 hs tự học ở nhà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</si>
</sst>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5" x14ac:knownFonts="1">
    <font>
      <sz val="11"/>
      <color theme="1"/>
      <name val="Calibri"/>
      <family val="2"/>
      <scheme val="minor"/>
    </font>
    <font>
      <sz val="14"/>
      <color theme="1"/>
      <name val="Times New Roman"/>
      <family val="1"/>
    </font>
    <font>
      <b/>
      <sz val="14"/>
      <color theme="1"/>
      <name val="Times New Roman"/>
      <family val="1"/>
    </font>
    <font>
      <sz val="8"/>
      <name val="Calibri"/>
      <family val="2"/>
      <scheme val="minor"/>
    </font>
    <font>
      <u/>
      <sz val="11"/>
      <color theme="10"/>
      <name val="Calibri"/>
      <family val="2"/>
    </font>
    <font>
      <sz val="12"/>
      <color theme="1"/>
      <name val="Times New Roman"/>
      <family val="1"/>
    </font>
    <font>
      <b/>
      <sz val="12"/>
      <color theme="1"/>
      <name val="Times New Roman"/>
      <family val="1"/>
    </font>
    <font>
      <sz val="12"/>
      <color rgb="FF000000"/>
      <name val="Times New Roman"/>
      <family val="1"/>
    </font>
    <font>
      <i/>
      <sz val="12"/>
      <color theme="1"/>
      <name val="Times New Roman"/>
      <family val="1"/>
    </font>
    <font>
      <u/>
      <sz val="12"/>
      <color theme="10"/>
      <name val="Calibri"/>
      <family val="2"/>
      <scheme val="minor"/>
    </font>
    <font>
      <sz val="12"/>
      <color theme="1"/>
      <name val="Calibri"/>
      <family val="2"/>
      <scheme val="minor"/>
    </font>
    <font>
      <u/>
      <sz val="12"/>
      <color theme="10"/>
      <name val="Calibri"/>
      <family val="2"/>
    </font>
    <font>
      <sz val="12"/>
      <name val="Times New Roman"/>
      <family val="1"/>
    </font>
    <font>
      <sz val="12"/>
      <color rgb="FFFF0000"/>
      <name val="Times New Roman"/>
      <family val="1"/>
    </font>
    <font>
      <sz val="12"/>
      <color theme="1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124">
    <xf numFmtId="0" fontId="0" fillId="0" borderId="0" xfId="0"/>
    <xf numFmtId="0" fontId="1" fillId="0" borderId="0" xfId="0" applyFont="1"/>
    <xf numFmtId="0" fontId="2" fillId="0" borderId="1" xfId="0" applyFont="1" applyBorder="1" applyAlignment="1">
      <alignment horizontal="center" vertical="center"/>
    </xf>
    <xf numFmtId="0" fontId="2" fillId="0" borderId="0" xfId="0" applyFont="1" applyAlignment="1">
      <alignment horizontal="center" vertical="center"/>
    </xf>
    <xf numFmtId="0" fontId="1" fillId="0" borderId="1" xfId="0" applyFont="1" applyBorder="1" applyAlignment="1">
      <alignment horizontal="center" vertical="center"/>
    </xf>
    <xf numFmtId="0" fontId="1" fillId="0" borderId="0" xfId="0" applyFont="1"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 fillId="0" borderId="1" xfId="0" applyFont="1" applyBorder="1"/>
    <xf numFmtId="0" fontId="1" fillId="0" borderId="1" xfId="0" quotePrefix="1" applyFont="1" applyBorder="1"/>
    <xf numFmtId="0" fontId="2" fillId="0" borderId="1" xfId="0" applyFont="1" applyBorder="1"/>
    <xf numFmtId="0" fontId="2" fillId="0" borderId="0" xfId="0" applyFont="1"/>
    <xf numFmtId="0" fontId="2" fillId="0" borderId="1" xfId="0" applyFont="1" applyBorder="1" applyAlignment="1">
      <alignment horizontal="center"/>
    </xf>
    <xf numFmtId="0" fontId="1" fillId="0" borderId="0" xfId="0" applyFont="1" applyAlignment="1">
      <alignment horizontal="center"/>
    </xf>
    <xf numFmtId="0" fontId="1" fillId="0" borderId="1" xfId="0" quotePrefix="1" applyFont="1" applyBorder="1" applyAlignment="1">
      <alignment horizontal="center"/>
    </xf>
    <xf numFmtId="0" fontId="1" fillId="0" borderId="1" xfId="0" applyFont="1" applyBorder="1" applyAlignment="1">
      <alignment horizontal="center"/>
    </xf>
    <xf numFmtId="164" fontId="1" fillId="0" borderId="1" xfId="0" applyNumberFormat="1" applyFont="1" applyBorder="1" applyAlignment="1">
      <alignment horizontal="center"/>
    </xf>
    <xf numFmtId="164" fontId="2" fillId="0" borderId="1" xfId="0" applyNumberFormat="1" applyFont="1" applyBorder="1" applyAlignment="1">
      <alignment horizontal="center"/>
    </xf>
    <xf numFmtId="0" fontId="1" fillId="0" borderId="1" xfId="0" applyFont="1" applyBorder="1" applyAlignment="1">
      <alignment horizontal="left" vertical="center" wrapText="1"/>
    </xf>
    <xf numFmtId="0" fontId="5" fillId="3" borderId="0" xfId="0" applyFont="1" applyFill="1"/>
    <xf numFmtId="0" fontId="6" fillId="3"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2" borderId="1" xfId="0" applyFont="1" applyFill="1" applyBorder="1" applyAlignment="1">
      <alignment horizontal="center"/>
    </xf>
    <xf numFmtId="0" fontId="6" fillId="3" borderId="1" xfId="0" applyFont="1" applyFill="1" applyBorder="1" applyAlignment="1">
      <alignment horizontal="center" wrapText="1"/>
    </xf>
    <xf numFmtId="0" fontId="9" fillId="2" borderId="1" xfId="1" applyFont="1" applyFill="1" applyBorder="1" applyAlignment="1" applyProtection="1">
      <alignment horizontal="center" vertical="center" wrapText="1"/>
    </xf>
    <xf numFmtId="0" fontId="8" fillId="2" borderId="1" xfId="0" applyFont="1" applyFill="1" applyBorder="1"/>
    <xf numFmtId="0" fontId="9" fillId="2" borderId="1" xfId="1" applyFont="1" applyFill="1" applyBorder="1" applyAlignment="1" applyProtection="1">
      <alignment horizontal="justify" vertical="center" wrapText="1"/>
    </xf>
    <xf numFmtId="0" fontId="8" fillId="2" borderId="12" xfId="0" applyFont="1" applyFill="1" applyBorder="1"/>
    <xf numFmtId="0" fontId="5" fillId="2" borderId="12" xfId="0" applyFont="1" applyFill="1" applyBorder="1" applyAlignment="1">
      <alignment vertical="center" wrapText="1"/>
    </xf>
    <xf numFmtId="0" fontId="5" fillId="2" borderId="1" xfId="0" applyFont="1" applyFill="1" applyBorder="1"/>
    <xf numFmtId="0" fontId="7" fillId="3" borderId="1" xfId="0" applyFont="1" applyFill="1" applyBorder="1" applyAlignment="1">
      <alignment horizontal="center" vertical="center" wrapText="1"/>
    </xf>
    <xf numFmtId="0" fontId="5" fillId="3" borderId="1" xfId="0" applyFont="1" applyFill="1" applyBorder="1" applyAlignment="1">
      <alignment vertical="center" wrapText="1"/>
    </xf>
    <xf numFmtId="0" fontId="5" fillId="3" borderId="1" xfId="0" applyFont="1" applyFill="1" applyBorder="1"/>
    <xf numFmtId="0" fontId="5" fillId="2" borderId="1" xfId="0" applyFont="1" applyFill="1" applyBorder="1" applyAlignment="1">
      <alignment horizontal="center" vertical="center" wrapText="1"/>
    </xf>
    <xf numFmtId="0" fontId="5" fillId="3" borderId="1" xfId="0" applyFont="1" applyFill="1" applyBorder="1" applyAlignment="1">
      <alignment horizontal="justify" vertical="center" wrapText="1"/>
    </xf>
    <xf numFmtId="0" fontId="7" fillId="2" borderId="2" xfId="0" applyFont="1" applyFill="1" applyBorder="1" applyAlignment="1">
      <alignment horizontal="center" vertical="center" wrapText="1"/>
    </xf>
    <xf numFmtId="0" fontId="7" fillId="2" borderId="2" xfId="0" applyFont="1" applyFill="1" applyBorder="1" applyAlignment="1">
      <alignment vertical="center" wrapText="1"/>
    </xf>
    <xf numFmtId="0" fontId="7" fillId="2" borderId="3" xfId="0" applyFont="1" applyFill="1" applyBorder="1" applyAlignment="1">
      <alignment vertical="center" wrapText="1"/>
    </xf>
    <xf numFmtId="0" fontId="9" fillId="2" borderId="1" xfId="1" applyFont="1" applyFill="1" applyBorder="1" applyAlignment="1" applyProtection="1">
      <alignment vertical="center" wrapText="1"/>
    </xf>
    <xf numFmtId="0" fontId="7" fillId="2" borderId="4" xfId="0" applyFont="1" applyFill="1" applyBorder="1" applyAlignment="1">
      <alignment vertical="center" wrapText="1"/>
    </xf>
    <xf numFmtId="0" fontId="9" fillId="2" borderId="1" xfId="1" applyFont="1" applyFill="1" applyBorder="1" applyAlignment="1" applyProtection="1"/>
    <xf numFmtId="0" fontId="6" fillId="3" borderId="1" xfId="0" applyFont="1" applyFill="1" applyBorder="1" applyAlignment="1">
      <alignment horizontal="center"/>
    </xf>
    <xf numFmtId="0" fontId="5" fillId="0" borderId="0" xfId="0" applyFont="1" applyAlignment="1">
      <alignment horizontal="left" vertical="center"/>
    </xf>
    <xf numFmtId="0" fontId="10" fillId="2" borderId="1" xfId="0" applyFont="1" applyFill="1" applyBorder="1"/>
    <xf numFmtId="0" fontId="5" fillId="2" borderId="0" xfId="0" applyFont="1" applyFill="1"/>
    <xf numFmtId="0" fontId="8" fillId="2" borderId="1" xfId="0" applyFont="1" applyFill="1" applyBorder="1" applyAlignment="1">
      <alignment horizontal="justify" vertical="center" wrapText="1"/>
    </xf>
    <xf numFmtId="0" fontId="7" fillId="3" borderId="1" xfId="0" applyFont="1" applyFill="1" applyBorder="1" applyAlignment="1">
      <alignment horizontal="left" vertical="center" wrapText="1"/>
    </xf>
    <xf numFmtId="0" fontId="11" fillId="0" borderId="0" xfId="1" applyFont="1" applyAlignment="1" applyProtection="1"/>
    <xf numFmtId="0" fontId="11" fillId="0" borderId="0" xfId="1" applyFont="1" applyAlignment="1" applyProtection="1">
      <alignment wrapText="1"/>
    </xf>
    <xf numFmtId="0" fontId="5" fillId="2" borderId="1" xfId="0" applyFont="1" applyFill="1" applyBorder="1" applyAlignment="1">
      <alignment horizontal="left" vertical="center" wrapText="1"/>
    </xf>
    <xf numFmtId="0" fontId="5" fillId="2" borderId="1" xfId="0" applyFont="1" applyFill="1" applyBorder="1" applyAlignment="1">
      <alignment vertical="center" wrapText="1"/>
    </xf>
    <xf numFmtId="0" fontId="5" fillId="2" borderId="1" xfId="0" applyFont="1" applyFill="1" applyBorder="1" applyAlignment="1">
      <alignment horizontal="justify" vertical="center" wrapText="1"/>
    </xf>
    <xf numFmtId="0" fontId="7" fillId="2" borderId="1" xfId="0" applyFont="1" applyFill="1" applyBorder="1" applyAlignment="1">
      <alignment horizontal="left" vertical="center" wrapText="1"/>
    </xf>
    <xf numFmtId="0" fontId="5" fillId="3" borderId="1" xfId="0" applyFont="1" applyFill="1" applyBorder="1" applyAlignment="1">
      <alignment horizontal="left" vertical="center" wrapText="1"/>
    </xf>
    <xf numFmtId="0" fontId="5" fillId="3" borderId="0" xfId="0" applyFont="1" applyFill="1" applyAlignment="1">
      <alignment horizontal="left"/>
    </xf>
    <xf numFmtId="0" fontId="7" fillId="3" borderId="2"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5" fillId="2" borderId="0" xfId="0" applyFont="1" applyFill="1" applyAlignment="1">
      <alignment horizontal="left" vertical="center"/>
    </xf>
    <xf numFmtId="0" fontId="11" fillId="0" borderId="1" xfId="1" applyFont="1" applyBorder="1" applyAlignment="1" applyProtection="1">
      <alignment wrapText="1"/>
    </xf>
    <xf numFmtId="0" fontId="5" fillId="3" borderId="1" xfId="0" applyFont="1" applyFill="1" applyBorder="1" applyAlignment="1">
      <alignment wrapText="1"/>
    </xf>
    <xf numFmtId="0" fontId="5" fillId="0" borderId="0" xfId="0" applyFont="1"/>
    <xf numFmtId="0" fontId="5" fillId="0" borderId="0" xfId="0" applyFont="1" applyAlignment="1">
      <alignment horizontal="center"/>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xf>
    <xf numFmtId="0" fontId="8" fillId="2" borderId="1" xfId="0" applyFont="1" applyFill="1" applyBorder="1" applyAlignment="1">
      <alignment horizontal="center" vertical="center" wrapText="1"/>
    </xf>
    <xf numFmtId="0" fontId="8" fillId="2" borderId="1" xfId="0" applyFont="1" applyFill="1" applyBorder="1" applyAlignment="1">
      <alignment wrapText="1"/>
    </xf>
    <xf numFmtId="0" fontId="5" fillId="2" borderId="1" xfId="0" applyFont="1" applyFill="1" applyBorder="1" applyAlignment="1">
      <alignment horizontal="justify" vertical="center"/>
    </xf>
    <xf numFmtId="0" fontId="5" fillId="3" borderId="1" xfId="0" applyFont="1" applyFill="1" applyBorder="1" applyAlignment="1">
      <alignment horizontal="center"/>
    </xf>
    <xf numFmtId="0" fontId="5" fillId="0" borderId="1" xfId="0" applyFont="1" applyBorder="1" applyAlignment="1">
      <alignment horizontal="justify" vertical="center"/>
    </xf>
    <xf numFmtId="0" fontId="6" fillId="3" borderId="1" xfId="0" applyFont="1" applyFill="1" applyBorder="1" applyAlignment="1">
      <alignment vertical="center" wrapText="1"/>
    </xf>
    <xf numFmtId="0" fontId="5" fillId="2" borderId="1" xfId="0" applyFont="1" applyFill="1" applyBorder="1" applyAlignment="1">
      <alignment wrapText="1"/>
    </xf>
    <xf numFmtId="0" fontId="11" fillId="2" borderId="1" xfId="1" applyFont="1" applyFill="1" applyBorder="1" applyAlignment="1" applyProtection="1">
      <alignment vertical="center" wrapText="1"/>
    </xf>
    <xf numFmtId="0" fontId="6" fillId="0" borderId="1" xfId="0" applyFont="1" applyBorder="1" applyAlignment="1">
      <alignment vertical="center" wrapText="1"/>
    </xf>
    <xf numFmtId="0" fontId="5" fillId="0" borderId="1" xfId="0" applyFont="1" applyBorder="1"/>
    <xf numFmtId="0" fontId="5" fillId="0" borderId="1" xfId="0" applyFont="1" applyBorder="1" applyAlignment="1">
      <alignment vertical="center" wrapText="1"/>
    </xf>
    <xf numFmtId="0" fontId="8" fillId="0" borderId="1" xfId="0" applyFont="1" applyBorder="1" applyAlignment="1">
      <alignment horizontal="center" vertical="center" wrapText="1"/>
    </xf>
    <xf numFmtId="0" fontId="7" fillId="0" borderId="1" xfId="0" applyFont="1" applyBorder="1" applyAlignment="1">
      <alignment horizontal="center" vertical="center" wrapText="1"/>
    </xf>
    <xf numFmtId="0" fontId="5" fillId="0" borderId="1" xfId="0" applyFont="1" applyBorder="1" applyAlignment="1">
      <alignment horizontal="justify" vertical="center" wrapText="1"/>
    </xf>
    <xf numFmtId="0" fontId="5" fillId="0" borderId="1" xfId="0" applyFont="1" applyBorder="1" applyAlignment="1">
      <alignment wrapText="1"/>
    </xf>
    <xf numFmtId="0" fontId="11" fillId="0" borderId="1" xfId="1" applyFont="1" applyBorder="1" applyAlignment="1" applyProtection="1">
      <alignment horizontal="center" vertical="center" wrapText="1"/>
    </xf>
    <xf numFmtId="0" fontId="5" fillId="0" borderId="1" xfId="0" applyFont="1" applyBorder="1" applyAlignment="1">
      <alignment vertical="center"/>
    </xf>
    <xf numFmtId="0" fontId="5" fillId="0" borderId="1" xfId="0" applyFont="1" applyBorder="1" applyAlignment="1">
      <alignment horizontal="center"/>
    </xf>
    <xf numFmtId="0" fontId="2" fillId="0" borderId="0" xfId="0" applyFont="1" applyAlignment="1">
      <alignment horizontal="center"/>
    </xf>
    <xf numFmtId="0" fontId="8" fillId="0" borderId="1" xfId="0" applyFont="1" applyBorder="1" applyAlignment="1">
      <alignment horizontal="center" vertical="center" wrapText="1"/>
    </xf>
    <xf numFmtId="0" fontId="5" fillId="0" borderId="1" xfId="0" applyFont="1" applyBorder="1" applyAlignment="1">
      <alignment horizontal="center" vertical="center" wrapText="1"/>
    </xf>
    <xf numFmtId="0" fontId="8"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11" fillId="2" borderId="1" xfId="1" applyFont="1" applyFill="1" applyBorder="1" applyAlignment="1" applyProtection="1">
      <alignment horizontal="center" vertical="center" wrapText="1"/>
    </xf>
    <xf numFmtId="0" fontId="5" fillId="3" borderId="1" xfId="0" applyFont="1" applyFill="1" applyBorder="1" applyAlignment="1">
      <alignment horizontal="center" vertical="center" wrapText="1"/>
    </xf>
    <xf numFmtId="0" fontId="5" fillId="0" borderId="2" xfId="0" applyFont="1" applyBorder="1" applyAlignment="1">
      <alignment horizontal="center" wrapText="1"/>
    </xf>
    <xf numFmtId="0" fontId="5" fillId="0" borderId="3" xfId="0" applyFont="1" applyBorder="1" applyAlignment="1">
      <alignment horizontal="center"/>
    </xf>
    <xf numFmtId="0" fontId="5" fillId="0" borderId="4" xfId="0" applyFont="1" applyBorder="1" applyAlignment="1">
      <alignment horizontal="center"/>
    </xf>
    <xf numFmtId="0" fontId="6" fillId="0" borderId="0" xfId="0" applyFont="1" applyAlignment="1">
      <alignment horizontal="center"/>
    </xf>
    <xf numFmtId="0" fontId="14" fillId="2" borderId="1" xfId="1" applyFont="1" applyFill="1" applyBorder="1" applyAlignment="1" applyProtection="1">
      <alignment horizontal="center" vertical="center" wrapText="1"/>
    </xf>
    <xf numFmtId="0" fontId="7" fillId="2" borderId="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5" fillId="2" borderId="2" xfId="0" applyFont="1" applyFill="1" applyBorder="1" applyAlignment="1">
      <alignment horizontal="center"/>
    </xf>
    <xf numFmtId="0" fontId="5" fillId="2" borderId="3" xfId="0" applyFont="1" applyFill="1" applyBorder="1" applyAlignment="1">
      <alignment horizontal="center"/>
    </xf>
    <xf numFmtId="0" fontId="5" fillId="2" borderId="4" xfId="0" applyFont="1" applyFill="1" applyBorder="1" applyAlignment="1">
      <alignment horizontal="center"/>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3" borderId="0" xfId="0" applyFont="1" applyFill="1" applyAlignment="1">
      <alignment horizontal="center"/>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3" borderId="11" xfId="0" applyFont="1" applyFill="1" applyBorder="1" applyAlignment="1">
      <alignment horizontal="center" vertical="center" wrapText="1"/>
    </xf>
    <xf numFmtId="0" fontId="13" fillId="3" borderId="13" xfId="0" applyFont="1" applyFill="1" applyBorder="1" applyAlignment="1">
      <alignment horizontal="center" vertical="center" wrapText="1"/>
    </xf>
    <xf numFmtId="0" fontId="13" fillId="3" borderId="12"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https://youtu.be/tALuLiTQT1w" TargetMode="External"/><Relationship Id="rId2" Type="http://schemas.openxmlformats.org/officeDocument/2006/relationships/hyperlink" Target="https://youtu.be/VsR-Ffo6v7Y" TargetMode="External"/><Relationship Id="rId1" Type="http://schemas.openxmlformats.org/officeDocument/2006/relationships/hyperlink" Target="https://youtu.be/d19kXwRakDc" TargetMode="External"/><Relationship Id="rId4"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youtube.com/watch?v=3n6d-lVyhOM" TargetMode="External"/><Relationship Id="rId13" Type="http://schemas.openxmlformats.org/officeDocument/2006/relationships/hyperlink" Target="https://www.youtube.com/watch?v=MLsGx9r-vCE" TargetMode="External"/><Relationship Id="rId18" Type="http://schemas.openxmlformats.org/officeDocument/2006/relationships/hyperlink" Target="https://www.youtube.com/watch?v=-PrM6COlqho" TargetMode="External"/><Relationship Id="rId3" Type="http://schemas.openxmlformats.org/officeDocument/2006/relationships/hyperlink" Target="https://www.youtube.com/watch?v=WOmiEUXn9rI" TargetMode="External"/><Relationship Id="rId7" Type="http://schemas.openxmlformats.org/officeDocument/2006/relationships/hyperlink" Target="https://www.youtube.com/watch?v=L8aRGIh7pis" TargetMode="External"/><Relationship Id="rId12" Type="http://schemas.openxmlformats.org/officeDocument/2006/relationships/hyperlink" Target="https://www.youtube.com/watch?v=HdtVK_My87E" TargetMode="External"/><Relationship Id="rId17" Type="http://schemas.openxmlformats.org/officeDocument/2006/relationships/hyperlink" Target="https://www.youtube.com/watch?v=Xhd3gGHW5aE" TargetMode="External"/><Relationship Id="rId2" Type="http://schemas.openxmlformats.org/officeDocument/2006/relationships/hyperlink" Target="https://www.youtube.com/watch?v=9OMJzM6JQyk" TargetMode="External"/><Relationship Id="rId16" Type="http://schemas.openxmlformats.org/officeDocument/2006/relationships/hyperlink" Target="https://www.youtube.com/watch?v=V5G5Ob0MA-A" TargetMode="External"/><Relationship Id="rId1" Type="http://schemas.openxmlformats.org/officeDocument/2006/relationships/hyperlink" Target="https://www.youtube.com/watch?v=6tn-XJhp1cE" TargetMode="External"/><Relationship Id="rId6" Type="http://schemas.openxmlformats.org/officeDocument/2006/relationships/hyperlink" Target="https://www.youtube.com/watch?v=guIqEg-EDKE" TargetMode="External"/><Relationship Id="rId11" Type="http://schemas.openxmlformats.org/officeDocument/2006/relationships/hyperlink" Target="https://www.youtube.com/watch?v=P9lhVSz6odY" TargetMode="External"/><Relationship Id="rId5" Type="http://schemas.openxmlformats.org/officeDocument/2006/relationships/hyperlink" Target="https://www.youtube.com/watch?v=lWl09_K99PU" TargetMode="External"/><Relationship Id="rId15" Type="http://schemas.openxmlformats.org/officeDocument/2006/relationships/hyperlink" Target="https://www.youtube.com/watch?v=KiPA7AeDUhI" TargetMode="External"/><Relationship Id="rId10" Type="http://schemas.openxmlformats.org/officeDocument/2006/relationships/hyperlink" Target="https://www.youtube.com/watch?v=MGi6S5o66yc" TargetMode="External"/><Relationship Id="rId19" Type="http://schemas.openxmlformats.org/officeDocument/2006/relationships/printerSettings" Target="../printerSettings/printerSettings3.bin"/><Relationship Id="rId4" Type="http://schemas.openxmlformats.org/officeDocument/2006/relationships/hyperlink" Target="https://www.youtube.com/watch?v=gIeb5fDttMc" TargetMode="External"/><Relationship Id="rId9" Type="http://schemas.openxmlformats.org/officeDocument/2006/relationships/hyperlink" Target="https://www.youtube.com/watch?v=cyQ9jCA0ixA" TargetMode="External"/><Relationship Id="rId14" Type="http://schemas.openxmlformats.org/officeDocument/2006/relationships/hyperlink" Target="https://www.youtube.com/watch?v=2jWRAbFUMTI" TargetMode="External"/></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hyperlink" Target="https://www.youtube.com/watch?v=PlAGTUhSGO8" TargetMode="External"/><Relationship Id="rId7" Type="http://schemas.openxmlformats.org/officeDocument/2006/relationships/hyperlink" Target="https://www.youtube.com/watch?v=YmsRptWcB1U" TargetMode="External"/><Relationship Id="rId2" Type="http://schemas.openxmlformats.org/officeDocument/2006/relationships/hyperlink" Target="https://www.youtube.com/watch?v=1RRKGADTl0E" TargetMode="External"/><Relationship Id="rId1" Type="http://schemas.openxmlformats.org/officeDocument/2006/relationships/hyperlink" Target="https://www.youtube.com/watch?v=kVQSsj-PEjI" TargetMode="External"/><Relationship Id="rId6" Type="http://schemas.openxmlformats.org/officeDocument/2006/relationships/hyperlink" Target="https://www.youtube.com/watch?v=7Hlw-mgq-Aw" TargetMode="External"/><Relationship Id="rId5" Type="http://schemas.openxmlformats.org/officeDocument/2006/relationships/hyperlink" Target="https://www.youtube.com/watch?v=87OlvqUVIaA" TargetMode="External"/><Relationship Id="rId4" Type="http://schemas.openxmlformats.org/officeDocument/2006/relationships/hyperlink" Target="https://www.youtube.com/watch?v=3i7_u3Kp2S0"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0"/>
  <sheetViews>
    <sheetView workbookViewId="0">
      <selection activeCell="G10" sqref="G10"/>
    </sheetView>
  </sheetViews>
  <sheetFormatPr defaultColWidth="8.88671875" defaultRowHeight="18" x14ac:dyDescent="0.35"/>
  <cols>
    <col min="1" max="1" width="8.88671875" style="1"/>
    <col min="2" max="2" width="21" style="1" customWidth="1"/>
    <col min="3" max="3" width="18" style="1" customWidth="1"/>
    <col min="4" max="4" width="50.88671875" style="1" customWidth="1"/>
    <col min="5" max="5" width="42.88671875" style="1" customWidth="1"/>
    <col min="6" max="16384" width="8.88671875" style="1"/>
  </cols>
  <sheetData>
    <row r="1" spans="1:5" x14ac:dyDescent="0.35">
      <c r="A1" s="84" t="s">
        <v>124</v>
      </c>
      <c r="B1" s="84"/>
      <c r="C1" s="84"/>
      <c r="D1" s="84"/>
      <c r="E1" s="84"/>
    </row>
    <row r="2" spans="1:5" x14ac:dyDescent="0.35">
      <c r="A2" s="84" t="s">
        <v>269</v>
      </c>
      <c r="B2" s="84"/>
      <c r="C2" s="84"/>
      <c r="D2" s="84"/>
      <c r="E2" s="84"/>
    </row>
    <row r="3" spans="1:5" x14ac:dyDescent="0.35">
      <c r="A3" s="84" t="s">
        <v>0</v>
      </c>
      <c r="B3" s="84"/>
      <c r="C3" s="84"/>
      <c r="D3" s="84"/>
      <c r="E3" s="84"/>
    </row>
    <row r="4" spans="1:5" ht="31.95" customHeight="1" x14ac:dyDescent="0.35">
      <c r="A4" s="1" t="s">
        <v>8</v>
      </c>
    </row>
    <row r="5" spans="1:5" ht="31.95" customHeight="1" x14ac:dyDescent="0.35">
      <c r="A5" s="1" t="s">
        <v>9</v>
      </c>
    </row>
    <row r="6" spans="1:5" ht="31.95" customHeight="1" x14ac:dyDescent="0.35">
      <c r="A6" s="1" t="s">
        <v>12</v>
      </c>
    </row>
    <row r="7" spans="1:5" ht="31.95" customHeight="1" x14ac:dyDescent="0.35">
      <c r="A7" s="1" t="s">
        <v>6</v>
      </c>
    </row>
    <row r="8" spans="1:5" ht="31.95" customHeight="1" x14ac:dyDescent="0.35">
      <c r="A8" s="1" t="s">
        <v>7</v>
      </c>
    </row>
    <row r="9" spans="1:5" s="3" customFormat="1" ht="33" customHeight="1" x14ac:dyDescent="0.3">
      <c r="A9" s="2" t="s">
        <v>1</v>
      </c>
      <c r="B9" s="2" t="s">
        <v>2</v>
      </c>
      <c r="C9" s="2" t="s">
        <v>3</v>
      </c>
      <c r="D9" s="2" t="s">
        <v>4</v>
      </c>
      <c r="E9" s="2" t="s">
        <v>5</v>
      </c>
    </row>
    <row r="10" spans="1:5" s="5" customFormat="1" ht="157.5" customHeight="1" x14ac:dyDescent="0.3">
      <c r="A10" s="4">
        <v>1</v>
      </c>
      <c r="B10" s="4" t="s">
        <v>270</v>
      </c>
      <c r="C10" s="4" t="s">
        <v>11</v>
      </c>
      <c r="D10" s="18" t="s">
        <v>10</v>
      </c>
      <c r="E10" s="4"/>
    </row>
  </sheetData>
  <mergeCells count="3">
    <mergeCell ref="A2:E2"/>
    <mergeCell ref="A3:E3"/>
    <mergeCell ref="A1:E1"/>
  </mergeCell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0"/>
  <sheetViews>
    <sheetView workbookViewId="0">
      <selection activeCell="A2" sqref="A2:E2"/>
    </sheetView>
  </sheetViews>
  <sheetFormatPr defaultColWidth="8.88671875" defaultRowHeight="18" x14ac:dyDescent="0.35"/>
  <cols>
    <col min="1" max="1" width="8.88671875" style="1"/>
    <col min="2" max="2" width="21" style="1" customWidth="1"/>
    <col min="3" max="3" width="15" style="1" customWidth="1"/>
    <col min="4" max="4" width="50.88671875" style="1" customWidth="1"/>
    <col min="5" max="5" width="31.109375" style="1" customWidth="1"/>
    <col min="6" max="16384" width="8.88671875" style="1"/>
  </cols>
  <sheetData>
    <row r="1" spans="1:5" x14ac:dyDescent="0.35">
      <c r="A1" s="84" t="s">
        <v>124</v>
      </c>
      <c r="B1" s="84"/>
      <c r="C1" s="84"/>
      <c r="D1" s="84"/>
      <c r="E1" s="84"/>
    </row>
    <row r="2" spans="1:5" x14ac:dyDescent="0.35">
      <c r="A2" s="84" t="s">
        <v>272</v>
      </c>
      <c r="B2" s="84"/>
      <c r="C2" s="84"/>
      <c r="D2" s="84"/>
      <c r="E2" s="84"/>
    </row>
    <row r="3" spans="1:5" x14ac:dyDescent="0.35">
      <c r="A3" s="84" t="s">
        <v>0</v>
      </c>
      <c r="B3" s="84"/>
      <c r="C3" s="84"/>
      <c r="D3" s="84"/>
      <c r="E3" s="84"/>
    </row>
    <row r="4" spans="1:5" ht="31.95" customHeight="1" x14ac:dyDescent="0.35">
      <c r="A4" s="1" t="s">
        <v>66</v>
      </c>
    </row>
    <row r="5" spans="1:5" ht="31.95" customHeight="1" x14ac:dyDescent="0.35">
      <c r="A5" s="1" t="s">
        <v>9</v>
      </c>
    </row>
    <row r="6" spans="1:5" ht="31.95" customHeight="1" x14ac:dyDescent="0.35">
      <c r="A6" s="1" t="s">
        <v>12</v>
      </c>
    </row>
    <row r="7" spans="1:5" ht="31.95" customHeight="1" x14ac:dyDescent="0.35">
      <c r="A7" s="1" t="s">
        <v>6</v>
      </c>
    </row>
    <row r="8" spans="1:5" ht="31.95" customHeight="1" x14ac:dyDescent="0.35">
      <c r="A8" s="1" t="s">
        <v>7</v>
      </c>
    </row>
    <row r="9" spans="1:5" s="3" customFormat="1" ht="33" customHeight="1" x14ac:dyDescent="0.3">
      <c r="A9" s="2" t="s">
        <v>1</v>
      </c>
      <c r="B9" s="2" t="s">
        <v>2</v>
      </c>
      <c r="C9" s="2" t="s">
        <v>3</v>
      </c>
      <c r="D9" s="2" t="s">
        <v>4</v>
      </c>
      <c r="E9" s="2" t="s">
        <v>5</v>
      </c>
    </row>
    <row r="10" spans="1:5" s="5" customFormat="1" ht="143.25" customHeight="1" x14ac:dyDescent="0.3">
      <c r="A10" s="4">
        <v>1</v>
      </c>
      <c r="B10" s="4" t="s">
        <v>270</v>
      </c>
      <c r="C10" s="6" t="s">
        <v>271</v>
      </c>
      <c r="D10" s="18" t="s">
        <v>10</v>
      </c>
      <c r="E10" s="6"/>
    </row>
  </sheetData>
  <mergeCells count="3">
    <mergeCell ref="A2:E2"/>
    <mergeCell ref="A3:E3"/>
    <mergeCell ref="A1:E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8"/>
  <sheetViews>
    <sheetView workbookViewId="0">
      <selection activeCell="H36" sqref="H36"/>
    </sheetView>
  </sheetViews>
  <sheetFormatPr defaultColWidth="8.88671875" defaultRowHeight="15.6" x14ac:dyDescent="0.3"/>
  <cols>
    <col min="1" max="1" width="11.21875" style="61" customWidth="1"/>
    <col min="2" max="2" width="10.5546875" style="62" customWidth="1"/>
    <col min="3" max="3" width="14.109375" style="62" customWidth="1"/>
    <col min="4" max="4" width="15.88671875" style="62" customWidth="1"/>
    <col min="5" max="5" width="21.109375" style="61" customWidth="1"/>
    <col min="6" max="6" width="73.6640625" style="61" customWidth="1"/>
    <col min="7" max="7" width="31.88671875" style="62" customWidth="1"/>
    <col min="8" max="16384" width="8.88671875" style="61"/>
  </cols>
  <sheetData>
    <row r="1" spans="1:7" x14ac:dyDescent="0.3">
      <c r="A1" s="95" t="s">
        <v>124</v>
      </c>
      <c r="B1" s="95"/>
      <c r="C1" s="95"/>
      <c r="D1" s="95"/>
      <c r="E1" s="95"/>
      <c r="F1" s="95"/>
      <c r="G1" s="95"/>
    </row>
    <row r="2" spans="1:7" x14ac:dyDescent="0.3">
      <c r="A2" s="95" t="s">
        <v>128</v>
      </c>
      <c r="B2" s="95"/>
      <c r="C2" s="95"/>
      <c r="D2" s="95"/>
      <c r="E2" s="95"/>
      <c r="F2" s="95"/>
      <c r="G2" s="95"/>
    </row>
    <row r="3" spans="1:7" x14ac:dyDescent="0.3">
      <c r="A3" s="95" t="s">
        <v>0</v>
      </c>
      <c r="B3" s="95"/>
      <c r="C3" s="95"/>
      <c r="D3" s="95"/>
      <c r="E3" s="95"/>
      <c r="F3" s="95"/>
      <c r="G3" s="95"/>
    </row>
    <row r="4" spans="1:7" ht="22.2" customHeight="1" x14ac:dyDescent="0.3">
      <c r="A4" s="61" t="s">
        <v>42</v>
      </c>
      <c r="D4" s="61"/>
    </row>
    <row r="5" spans="1:7" ht="22.2" customHeight="1" x14ac:dyDescent="0.3">
      <c r="A5" s="61" t="s">
        <v>33</v>
      </c>
      <c r="D5" s="61"/>
    </row>
    <row r="6" spans="1:7" ht="22.2" customHeight="1" x14ac:dyDescent="0.3">
      <c r="A6" s="61" t="s">
        <v>32</v>
      </c>
      <c r="D6" s="61"/>
    </row>
    <row r="7" spans="1:7" ht="22.2" customHeight="1" x14ac:dyDescent="0.3">
      <c r="A7" s="61" t="s">
        <v>34</v>
      </c>
      <c r="D7" s="61"/>
    </row>
    <row r="8" spans="1:7" ht="22.2" customHeight="1" x14ac:dyDescent="0.3">
      <c r="A8" s="61" t="s">
        <v>35</v>
      </c>
      <c r="D8" s="61"/>
    </row>
    <row r="9" spans="1:7" ht="22.2" customHeight="1" x14ac:dyDescent="0.3">
      <c r="A9" s="61" t="s">
        <v>36</v>
      </c>
      <c r="D9" s="61"/>
    </row>
    <row r="11" spans="1:7" x14ac:dyDescent="0.3">
      <c r="A11" s="63" t="s">
        <v>13</v>
      </c>
      <c r="B11" s="63" t="s">
        <v>14</v>
      </c>
      <c r="C11" s="64" t="s">
        <v>3</v>
      </c>
      <c r="D11" s="63" t="s">
        <v>15</v>
      </c>
      <c r="E11" s="63" t="s">
        <v>127</v>
      </c>
      <c r="F11" s="65" t="s">
        <v>126</v>
      </c>
      <c r="G11" s="63" t="s">
        <v>5</v>
      </c>
    </row>
    <row r="12" spans="1:7" ht="42.6" customHeight="1" x14ac:dyDescent="0.3">
      <c r="A12" s="88" t="s">
        <v>273</v>
      </c>
      <c r="B12" s="34" t="s">
        <v>24</v>
      </c>
      <c r="C12" s="66" t="s">
        <v>119</v>
      </c>
      <c r="D12" s="21" t="s">
        <v>274</v>
      </c>
      <c r="E12" s="26"/>
      <c r="F12" s="67" t="s">
        <v>275</v>
      </c>
      <c r="G12" s="34" t="s">
        <v>135</v>
      </c>
    </row>
    <row r="13" spans="1:7" ht="55.2" customHeight="1" x14ac:dyDescent="0.3">
      <c r="A13" s="88"/>
      <c r="B13" s="34" t="s">
        <v>24</v>
      </c>
      <c r="C13" s="66" t="s">
        <v>136</v>
      </c>
      <c r="D13" s="21" t="s">
        <v>214</v>
      </c>
      <c r="E13" s="52"/>
      <c r="F13" s="68" t="s">
        <v>276</v>
      </c>
      <c r="G13" s="34" t="s">
        <v>135</v>
      </c>
    </row>
    <row r="14" spans="1:7" ht="59.4" customHeight="1" x14ac:dyDescent="0.3">
      <c r="A14" s="88"/>
      <c r="B14" s="34" t="s">
        <v>23</v>
      </c>
      <c r="C14" s="88" t="s">
        <v>47</v>
      </c>
      <c r="D14" s="51" t="s">
        <v>277</v>
      </c>
      <c r="E14" s="90" t="s">
        <v>278</v>
      </c>
      <c r="F14" s="68" t="s">
        <v>279</v>
      </c>
      <c r="G14" s="96" t="s">
        <v>306</v>
      </c>
    </row>
    <row r="15" spans="1:7" ht="78.599999999999994" customHeight="1" x14ac:dyDescent="0.3">
      <c r="A15" s="88"/>
      <c r="B15" s="34" t="s">
        <v>25</v>
      </c>
      <c r="C15" s="88"/>
      <c r="D15" s="51" t="s">
        <v>280</v>
      </c>
      <c r="E15" s="88"/>
      <c r="F15" s="68" t="s">
        <v>281</v>
      </c>
      <c r="G15" s="88"/>
    </row>
    <row r="16" spans="1:7" ht="40.950000000000003" customHeight="1" x14ac:dyDescent="0.3">
      <c r="A16" s="88"/>
      <c r="B16" s="34" t="s">
        <v>29</v>
      </c>
      <c r="C16" s="88"/>
      <c r="D16" s="51" t="s">
        <v>280</v>
      </c>
      <c r="E16" s="88"/>
      <c r="F16" s="68" t="s">
        <v>282</v>
      </c>
      <c r="G16" s="88"/>
    </row>
    <row r="17" spans="1:7" ht="37.200000000000003" customHeight="1" x14ac:dyDescent="0.3">
      <c r="A17" s="91" t="s">
        <v>196</v>
      </c>
      <c r="B17" s="22" t="s">
        <v>121</v>
      </c>
      <c r="C17" s="22" t="s">
        <v>148</v>
      </c>
      <c r="D17" s="69"/>
      <c r="E17" s="22"/>
      <c r="F17" s="70"/>
      <c r="G17" s="57" t="s">
        <v>138</v>
      </c>
    </row>
    <row r="18" spans="1:7" ht="28.2" customHeight="1" x14ac:dyDescent="0.3">
      <c r="A18" s="91"/>
      <c r="B18" s="22" t="s">
        <v>121</v>
      </c>
      <c r="C18" s="22" t="s">
        <v>149</v>
      </c>
      <c r="D18" s="69"/>
      <c r="E18" s="22"/>
      <c r="F18" s="70"/>
      <c r="G18" s="57" t="s">
        <v>120</v>
      </c>
    </row>
    <row r="19" spans="1:7" ht="28.2" customHeight="1" x14ac:dyDescent="0.3">
      <c r="A19" s="91"/>
      <c r="B19" s="22" t="s">
        <v>121</v>
      </c>
      <c r="C19" s="22" t="s">
        <v>150</v>
      </c>
      <c r="D19" s="69"/>
      <c r="E19" s="22"/>
      <c r="F19" s="71"/>
      <c r="G19" s="57" t="s">
        <v>139</v>
      </c>
    </row>
    <row r="20" spans="1:7" ht="25.2" customHeight="1" x14ac:dyDescent="0.3">
      <c r="A20" s="86" t="s">
        <v>197</v>
      </c>
      <c r="B20" s="86" t="s">
        <v>125</v>
      </c>
      <c r="C20" s="86"/>
      <c r="D20" s="86"/>
      <c r="E20" s="86"/>
      <c r="F20" s="86"/>
      <c r="G20" s="86"/>
    </row>
    <row r="21" spans="1:7" ht="25.2" customHeight="1" x14ac:dyDescent="0.3">
      <c r="A21" s="86"/>
      <c r="B21" s="86"/>
      <c r="C21" s="86"/>
      <c r="D21" s="86"/>
      <c r="E21" s="86"/>
      <c r="F21" s="86"/>
      <c r="G21" s="86"/>
    </row>
    <row r="22" spans="1:7" ht="61.2" customHeight="1" x14ac:dyDescent="0.3">
      <c r="A22" s="88" t="s">
        <v>283</v>
      </c>
      <c r="B22" s="34" t="s">
        <v>24</v>
      </c>
      <c r="C22" s="66" t="s">
        <v>50</v>
      </c>
      <c r="D22" s="21" t="s">
        <v>284</v>
      </c>
      <c r="E22" s="52"/>
      <c r="F22" s="68" t="s">
        <v>285</v>
      </c>
      <c r="G22" s="34" t="s">
        <v>22</v>
      </c>
    </row>
    <row r="23" spans="1:7" ht="51" customHeight="1" x14ac:dyDescent="0.3">
      <c r="A23" s="88"/>
      <c r="B23" s="34" t="s">
        <v>24</v>
      </c>
      <c r="C23" s="66" t="s">
        <v>39</v>
      </c>
      <c r="D23" s="34" t="s">
        <v>286</v>
      </c>
      <c r="E23" s="34" t="s">
        <v>287</v>
      </c>
      <c r="F23" s="52" t="s">
        <v>288</v>
      </c>
      <c r="G23" s="30" t="s">
        <v>307</v>
      </c>
    </row>
    <row r="24" spans="1:7" ht="64.8" customHeight="1" x14ac:dyDescent="0.3">
      <c r="A24" s="88"/>
      <c r="B24" s="34" t="s">
        <v>28</v>
      </c>
      <c r="C24" s="66" t="s">
        <v>40</v>
      </c>
      <c r="D24" s="21" t="s">
        <v>290</v>
      </c>
      <c r="E24" s="52"/>
      <c r="F24" s="52" t="s">
        <v>310</v>
      </c>
      <c r="G24" s="34" t="s">
        <v>308</v>
      </c>
    </row>
    <row r="25" spans="1:7" ht="49.8" customHeight="1" x14ac:dyDescent="0.3">
      <c r="A25" s="88"/>
      <c r="B25" s="34" t="s">
        <v>122</v>
      </c>
      <c r="C25" s="87" t="s">
        <v>153</v>
      </c>
      <c r="D25" s="34" t="s">
        <v>291</v>
      </c>
      <c r="E25" s="52"/>
      <c r="F25" s="72" t="s">
        <v>311</v>
      </c>
      <c r="G25" s="23"/>
    </row>
    <row r="26" spans="1:7" ht="79.2" customHeight="1" x14ac:dyDescent="0.3">
      <c r="A26" s="88"/>
      <c r="B26" s="34" t="s">
        <v>25</v>
      </c>
      <c r="C26" s="87"/>
      <c r="D26" s="34" t="s">
        <v>292</v>
      </c>
      <c r="E26" s="73" t="s">
        <v>293</v>
      </c>
      <c r="F26" s="72" t="s">
        <v>309</v>
      </c>
      <c r="G26" s="23"/>
    </row>
    <row r="27" spans="1:7" ht="19.2" customHeight="1" x14ac:dyDescent="0.3">
      <c r="A27" s="86" t="s">
        <v>199</v>
      </c>
      <c r="B27" s="89" t="s">
        <v>16</v>
      </c>
      <c r="C27" s="64" t="s">
        <v>17</v>
      </c>
      <c r="D27" s="74"/>
      <c r="E27" s="32"/>
      <c r="F27" s="75"/>
      <c r="G27" s="64" t="s">
        <v>138</v>
      </c>
    </row>
    <row r="28" spans="1:7" ht="19.2" customHeight="1" x14ac:dyDescent="0.3">
      <c r="A28" s="86"/>
      <c r="B28" s="89"/>
      <c r="C28" s="64" t="s">
        <v>137</v>
      </c>
      <c r="D28" s="74"/>
      <c r="E28" s="76"/>
      <c r="F28" s="75"/>
      <c r="G28" s="64" t="s">
        <v>120</v>
      </c>
    </row>
    <row r="29" spans="1:7" ht="19.2" customHeight="1" x14ac:dyDescent="0.3">
      <c r="A29" s="86"/>
      <c r="B29" s="89"/>
      <c r="C29" s="64" t="s">
        <v>44</v>
      </c>
      <c r="D29" s="74"/>
      <c r="E29" s="76"/>
      <c r="F29" s="75"/>
      <c r="G29" s="64" t="s">
        <v>139</v>
      </c>
    </row>
    <row r="30" spans="1:7" ht="34.200000000000003" customHeight="1" x14ac:dyDescent="0.3">
      <c r="A30" s="86" t="s">
        <v>294</v>
      </c>
      <c r="B30" s="34" t="s">
        <v>134</v>
      </c>
      <c r="C30" s="34" t="s">
        <v>17</v>
      </c>
      <c r="D30" s="34"/>
      <c r="E30" s="51"/>
      <c r="F30" s="30"/>
      <c r="G30" s="21" t="s">
        <v>145</v>
      </c>
    </row>
    <row r="31" spans="1:7" ht="34.200000000000003" customHeight="1" x14ac:dyDescent="0.3">
      <c r="A31" s="86"/>
      <c r="B31" s="34" t="s">
        <v>134</v>
      </c>
      <c r="C31" s="34" t="s">
        <v>140</v>
      </c>
      <c r="D31" s="51"/>
      <c r="E31" s="51"/>
      <c r="F31" s="30"/>
      <c r="G31" s="21" t="s">
        <v>146</v>
      </c>
    </row>
    <row r="32" spans="1:7" ht="34.200000000000003" customHeight="1" x14ac:dyDescent="0.3">
      <c r="A32" s="86"/>
      <c r="B32" s="34" t="s">
        <v>134</v>
      </c>
      <c r="C32" s="34" t="s">
        <v>44</v>
      </c>
      <c r="D32" s="51"/>
      <c r="E32" s="52"/>
      <c r="F32" s="30"/>
      <c r="G32" s="21" t="s">
        <v>147</v>
      </c>
    </row>
    <row r="33" spans="1:7" ht="50.1" customHeight="1" x14ac:dyDescent="0.3">
      <c r="A33" s="86" t="s">
        <v>201</v>
      </c>
      <c r="B33" s="64" t="s">
        <v>24</v>
      </c>
      <c r="C33" s="77" t="s">
        <v>119</v>
      </c>
      <c r="D33" s="78" t="s">
        <v>214</v>
      </c>
      <c r="E33" s="79"/>
      <c r="F33" s="80" t="s">
        <v>295</v>
      </c>
      <c r="G33" s="64" t="s">
        <v>22</v>
      </c>
    </row>
    <row r="34" spans="1:7" ht="50.1" customHeight="1" x14ac:dyDescent="0.3">
      <c r="A34" s="86"/>
      <c r="B34" s="64" t="s">
        <v>123</v>
      </c>
      <c r="C34" s="77" t="s">
        <v>151</v>
      </c>
      <c r="D34" s="64" t="s">
        <v>296</v>
      </c>
      <c r="E34" s="81" t="s">
        <v>297</v>
      </c>
      <c r="F34" s="80" t="s">
        <v>298</v>
      </c>
      <c r="G34" s="75" t="s">
        <v>289</v>
      </c>
    </row>
    <row r="35" spans="1:7" ht="45" customHeight="1" x14ac:dyDescent="0.3">
      <c r="A35" s="86"/>
      <c r="B35" s="64" t="s">
        <v>21</v>
      </c>
      <c r="C35" s="77" t="s">
        <v>40</v>
      </c>
      <c r="D35" s="64" t="s">
        <v>299</v>
      </c>
      <c r="E35" s="79"/>
      <c r="F35" s="82" t="s">
        <v>300</v>
      </c>
      <c r="G35" s="64" t="s">
        <v>22</v>
      </c>
    </row>
    <row r="36" spans="1:7" ht="61.2" customHeight="1" x14ac:dyDescent="0.3">
      <c r="A36" s="86"/>
      <c r="B36" s="64" t="s">
        <v>154</v>
      </c>
      <c r="C36" s="85" t="s">
        <v>47</v>
      </c>
      <c r="D36" s="78" t="s">
        <v>301</v>
      </c>
      <c r="E36" s="64" t="s">
        <v>302</v>
      </c>
      <c r="F36" s="76" t="s">
        <v>303</v>
      </c>
      <c r="G36" s="92" t="s">
        <v>312</v>
      </c>
    </row>
    <row r="37" spans="1:7" ht="54.9" customHeight="1" x14ac:dyDescent="0.3">
      <c r="A37" s="86"/>
      <c r="B37" s="64" t="s">
        <v>24</v>
      </c>
      <c r="C37" s="85"/>
      <c r="D37" s="64" t="s">
        <v>304</v>
      </c>
      <c r="E37" s="79"/>
      <c r="F37" s="76" t="s">
        <v>305</v>
      </c>
      <c r="G37" s="93"/>
    </row>
    <row r="38" spans="1:7" ht="26.4" customHeight="1" x14ac:dyDescent="0.3">
      <c r="A38" s="86"/>
      <c r="B38" s="83" t="s">
        <v>152</v>
      </c>
      <c r="C38" s="85"/>
      <c r="D38" s="83"/>
      <c r="E38" s="75"/>
      <c r="F38" s="75"/>
      <c r="G38" s="94"/>
    </row>
  </sheetData>
  <mergeCells count="18">
    <mergeCell ref="E14:E16"/>
    <mergeCell ref="A17:A19"/>
    <mergeCell ref="G36:G38"/>
    <mergeCell ref="A1:G1"/>
    <mergeCell ref="A2:G2"/>
    <mergeCell ref="A3:G3"/>
    <mergeCell ref="G14:G16"/>
    <mergeCell ref="B20:G21"/>
    <mergeCell ref="C36:C38"/>
    <mergeCell ref="A33:A38"/>
    <mergeCell ref="C25:C26"/>
    <mergeCell ref="C14:C16"/>
    <mergeCell ref="A12:A16"/>
    <mergeCell ref="A22:A26"/>
    <mergeCell ref="A20:A21"/>
    <mergeCell ref="B27:B29"/>
    <mergeCell ref="A30:A32"/>
    <mergeCell ref="A27:A29"/>
  </mergeCells>
  <phoneticPr fontId="3" type="noConversion"/>
  <hyperlinks>
    <hyperlink ref="E26" r:id="rId1" xr:uid="{2DDD31C8-8AD4-4FF4-926D-44E5499769BE}"/>
    <hyperlink ref="E34" r:id="rId2" xr:uid="{C6BEDBAF-856F-4837-905D-1FCC5AD32BBE}"/>
    <hyperlink ref="E14" r:id="rId3" xr:uid="{7CEBDE45-BD0B-4343-99C7-624FB636D6DB}"/>
  </hyperlinks>
  <pageMargins left="0.7" right="0.7" top="0.75" bottom="0.75" header="0.3" footer="0.3"/>
  <pageSetup orientation="portrait" horizontalDpi="300" verticalDpi="300"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42"/>
  <sheetViews>
    <sheetView tabSelected="1" topLeftCell="A7" workbookViewId="0">
      <selection activeCell="G16" sqref="G16"/>
    </sheetView>
  </sheetViews>
  <sheetFormatPr defaultColWidth="8.88671875" defaultRowHeight="15.6" x14ac:dyDescent="0.3"/>
  <cols>
    <col min="1" max="2" width="9.5546875" style="19" customWidth="1"/>
    <col min="3" max="3" width="10.5546875" style="19" customWidth="1"/>
    <col min="4" max="4" width="31.109375" style="19" customWidth="1"/>
    <col min="5" max="5" width="33.6640625" style="19" customWidth="1"/>
    <col min="6" max="6" width="22.88671875" style="19" customWidth="1"/>
    <col min="7" max="7" width="19.44140625" style="19" customWidth="1"/>
    <col min="8" max="16384" width="8.88671875" style="19"/>
  </cols>
  <sheetData>
    <row r="1" spans="1:7" x14ac:dyDescent="0.3">
      <c r="A1" s="111" t="s">
        <v>124</v>
      </c>
      <c r="B1" s="111"/>
      <c r="C1" s="111"/>
      <c r="D1" s="111"/>
      <c r="E1" s="111"/>
      <c r="F1" s="111"/>
      <c r="G1" s="111"/>
    </row>
    <row r="2" spans="1:7" x14ac:dyDescent="0.3">
      <c r="A2" s="111" t="s">
        <v>129</v>
      </c>
      <c r="B2" s="111"/>
      <c r="C2" s="111"/>
      <c r="D2" s="111"/>
      <c r="E2" s="111"/>
      <c r="F2" s="111"/>
      <c r="G2" s="111"/>
    </row>
    <row r="3" spans="1:7" x14ac:dyDescent="0.3">
      <c r="A3" s="111" t="s">
        <v>0</v>
      </c>
      <c r="B3" s="111"/>
      <c r="C3" s="111"/>
      <c r="D3" s="111"/>
      <c r="E3" s="111"/>
      <c r="F3" s="111"/>
      <c r="G3" s="111"/>
    </row>
    <row r="4" spans="1:7" ht="22.2" customHeight="1" x14ac:dyDescent="0.3">
      <c r="A4" s="19" t="s">
        <v>42</v>
      </c>
    </row>
    <row r="5" spans="1:7" ht="22.2" customHeight="1" x14ac:dyDescent="0.3">
      <c r="A5" s="19" t="s">
        <v>33</v>
      </c>
    </row>
    <row r="6" spans="1:7" ht="22.2" customHeight="1" x14ac:dyDescent="0.3">
      <c r="A6" s="19" t="s">
        <v>32</v>
      </c>
    </row>
    <row r="7" spans="1:7" ht="22.2" customHeight="1" x14ac:dyDescent="0.3">
      <c r="A7" s="19" t="s">
        <v>34</v>
      </c>
    </row>
    <row r="8" spans="1:7" ht="22.2" customHeight="1" x14ac:dyDescent="0.3">
      <c r="A8" s="19" t="s">
        <v>35</v>
      </c>
    </row>
    <row r="9" spans="1:7" ht="22.2" customHeight="1" x14ac:dyDescent="0.3">
      <c r="A9" s="19" t="s">
        <v>36</v>
      </c>
    </row>
    <row r="11" spans="1:7" ht="48" customHeight="1" x14ac:dyDescent="0.3">
      <c r="A11" s="20" t="s">
        <v>13</v>
      </c>
      <c r="B11" s="20" t="s">
        <v>14</v>
      </c>
      <c r="C11" s="20" t="s">
        <v>3</v>
      </c>
      <c r="D11" s="20" t="s">
        <v>15</v>
      </c>
      <c r="E11" s="20" t="s">
        <v>261</v>
      </c>
      <c r="F11" s="24" t="s">
        <v>260</v>
      </c>
      <c r="G11" s="20" t="s">
        <v>5</v>
      </c>
    </row>
    <row r="12" spans="1:7" ht="27" customHeight="1" x14ac:dyDescent="0.3">
      <c r="A12" s="106" t="s">
        <v>195</v>
      </c>
      <c r="B12" s="112" t="s">
        <v>58</v>
      </c>
      <c r="C12" s="113"/>
      <c r="D12" s="113"/>
      <c r="E12" s="113"/>
      <c r="F12" s="113"/>
      <c r="G12" s="114"/>
    </row>
    <row r="13" spans="1:7" ht="27" customHeight="1" x14ac:dyDescent="0.3">
      <c r="A13" s="108"/>
      <c r="B13" s="115"/>
      <c r="C13" s="116"/>
      <c r="D13" s="116"/>
      <c r="E13" s="116"/>
      <c r="F13" s="116"/>
      <c r="G13" s="117"/>
    </row>
    <row r="14" spans="1:7" ht="29.25" customHeight="1" x14ac:dyDescent="0.3">
      <c r="A14" s="97" t="s">
        <v>196</v>
      </c>
      <c r="B14" s="97" t="s">
        <v>21</v>
      </c>
      <c r="C14" s="97" t="s">
        <v>50</v>
      </c>
      <c r="D14" s="21" t="s">
        <v>202</v>
      </c>
      <c r="E14" s="25" t="s">
        <v>203</v>
      </c>
      <c r="F14" s="26" t="s">
        <v>204</v>
      </c>
      <c r="G14" s="21" t="s">
        <v>22</v>
      </c>
    </row>
    <row r="15" spans="1:7" ht="29.25" customHeight="1" x14ac:dyDescent="0.3">
      <c r="A15" s="102"/>
      <c r="B15" s="98"/>
      <c r="C15" s="98"/>
      <c r="D15" s="21" t="s">
        <v>205</v>
      </c>
      <c r="E15" s="27" t="s">
        <v>206</v>
      </c>
      <c r="F15" s="28" t="s">
        <v>207</v>
      </c>
      <c r="G15" s="21"/>
    </row>
    <row r="16" spans="1:7" ht="39" customHeight="1" x14ac:dyDescent="0.3">
      <c r="A16" s="102"/>
      <c r="B16" s="21" t="s">
        <v>23</v>
      </c>
      <c r="C16" s="21" t="s">
        <v>57</v>
      </c>
      <c r="D16" s="21" t="s">
        <v>208</v>
      </c>
      <c r="E16" s="27" t="s">
        <v>209</v>
      </c>
      <c r="F16" s="29" t="s">
        <v>210</v>
      </c>
      <c r="G16" s="21" t="s">
        <v>37</v>
      </c>
    </row>
    <row r="17" spans="1:7" ht="29.25" customHeight="1" x14ac:dyDescent="0.3">
      <c r="A17" s="102"/>
      <c r="B17" s="97" t="s">
        <v>24</v>
      </c>
      <c r="C17" s="97" t="s">
        <v>56</v>
      </c>
      <c r="D17" s="21" t="s">
        <v>211</v>
      </c>
      <c r="E17" s="27" t="s">
        <v>212</v>
      </c>
      <c r="F17" s="29" t="s">
        <v>213</v>
      </c>
      <c r="G17" s="21"/>
    </row>
    <row r="18" spans="1:7" ht="29.25" customHeight="1" x14ac:dyDescent="0.3">
      <c r="A18" s="102"/>
      <c r="B18" s="98"/>
      <c r="C18" s="98"/>
      <c r="D18" s="21" t="s">
        <v>214</v>
      </c>
      <c r="E18" s="27" t="s">
        <v>215</v>
      </c>
      <c r="F18" s="30" t="s">
        <v>216</v>
      </c>
      <c r="G18" s="21" t="s">
        <v>22</v>
      </c>
    </row>
    <row r="19" spans="1:7" ht="29.25" customHeight="1" x14ac:dyDescent="0.3">
      <c r="A19" s="102"/>
      <c r="B19" s="21" t="s">
        <v>25</v>
      </c>
      <c r="C19" s="97" t="s">
        <v>41</v>
      </c>
      <c r="D19" s="21" t="s">
        <v>217</v>
      </c>
      <c r="E19" s="27" t="s">
        <v>218</v>
      </c>
      <c r="F19" s="30" t="s">
        <v>219</v>
      </c>
      <c r="G19" s="97" t="s">
        <v>38</v>
      </c>
    </row>
    <row r="20" spans="1:7" ht="29.25" customHeight="1" x14ac:dyDescent="0.3">
      <c r="A20" s="102"/>
      <c r="B20" s="21" t="s">
        <v>122</v>
      </c>
      <c r="C20" s="102"/>
      <c r="D20" s="21" t="s">
        <v>220</v>
      </c>
      <c r="E20" s="27" t="s">
        <v>221</v>
      </c>
      <c r="F20" s="103"/>
      <c r="G20" s="102"/>
    </row>
    <row r="21" spans="1:7" ht="29.25" customHeight="1" x14ac:dyDescent="0.3">
      <c r="A21" s="102"/>
      <c r="B21" s="97" t="s">
        <v>26</v>
      </c>
      <c r="C21" s="102"/>
      <c r="D21" s="21" t="s">
        <v>222</v>
      </c>
      <c r="E21" s="27" t="s">
        <v>223</v>
      </c>
      <c r="F21" s="104"/>
      <c r="G21" s="102"/>
    </row>
    <row r="22" spans="1:7" ht="47.25" customHeight="1" x14ac:dyDescent="0.3">
      <c r="A22" s="98"/>
      <c r="B22" s="98"/>
      <c r="C22" s="98"/>
      <c r="D22" s="21" t="s">
        <v>224</v>
      </c>
      <c r="E22" s="27" t="s">
        <v>225</v>
      </c>
      <c r="F22" s="105"/>
      <c r="G22" s="98"/>
    </row>
    <row r="23" spans="1:7" ht="58.5" customHeight="1" x14ac:dyDescent="0.3">
      <c r="A23" s="99" t="s">
        <v>197</v>
      </c>
      <c r="B23" s="31" t="s">
        <v>16</v>
      </c>
      <c r="C23" s="31" t="s">
        <v>51</v>
      </c>
      <c r="D23" s="22" t="s">
        <v>226</v>
      </c>
      <c r="E23" s="32"/>
      <c r="F23" s="33"/>
      <c r="G23" s="31" t="s">
        <v>52</v>
      </c>
    </row>
    <row r="24" spans="1:7" ht="58.5" customHeight="1" x14ac:dyDescent="0.3">
      <c r="A24" s="100"/>
      <c r="B24" s="31" t="s">
        <v>16</v>
      </c>
      <c r="C24" s="31" t="s">
        <v>18</v>
      </c>
      <c r="D24" s="22" t="s">
        <v>226</v>
      </c>
      <c r="E24" s="32"/>
      <c r="F24" s="33"/>
      <c r="G24" s="31" t="s">
        <v>53</v>
      </c>
    </row>
    <row r="25" spans="1:7" ht="58.5" customHeight="1" x14ac:dyDescent="0.3">
      <c r="A25" s="101"/>
      <c r="B25" s="31" t="s">
        <v>16</v>
      </c>
      <c r="C25" s="31" t="s">
        <v>20</v>
      </c>
      <c r="D25" s="22" t="s">
        <v>226</v>
      </c>
      <c r="E25" s="32"/>
      <c r="F25" s="33"/>
      <c r="G25" s="31" t="s">
        <v>54</v>
      </c>
    </row>
    <row r="26" spans="1:7" ht="40.200000000000003" customHeight="1" x14ac:dyDescent="0.3">
      <c r="A26" s="97" t="s">
        <v>259</v>
      </c>
      <c r="B26" s="21" t="s">
        <v>24</v>
      </c>
      <c r="C26" s="21" t="s">
        <v>62</v>
      </c>
      <c r="D26" s="21" t="s">
        <v>227</v>
      </c>
      <c r="E26" s="27" t="s">
        <v>228</v>
      </c>
      <c r="F26" s="30" t="s">
        <v>229</v>
      </c>
      <c r="G26" s="21" t="s">
        <v>22</v>
      </c>
    </row>
    <row r="27" spans="1:7" ht="78" x14ac:dyDescent="0.3">
      <c r="A27" s="102"/>
      <c r="B27" s="21" t="s">
        <v>24</v>
      </c>
      <c r="C27" s="34" t="s">
        <v>39</v>
      </c>
      <c r="D27" s="21" t="s">
        <v>230</v>
      </c>
      <c r="E27" s="27" t="s">
        <v>231</v>
      </c>
      <c r="F27" s="30" t="s">
        <v>229</v>
      </c>
      <c r="G27" s="21" t="s">
        <v>63</v>
      </c>
    </row>
    <row r="28" spans="1:7" ht="35.25" customHeight="1" x14ac:dyDescent="0.3">
      <c r="A28" s="102"/>
      <c r="B28" s="21" t="s">
        <v>28</v>
      </c>
      <c r="C28" s="21" t="s">
        <v>40</v>
      </c>
      <c r="D28" s="21" t="s">
        <v>232</v>
      </c>
      <c r="E28" s="27" t="s">
        <v>233</v>
      </c>
      <c r="F28" s="30" t="s">
        <v>234</v>
      </c>
      <c r="G28" s="21" t="s">
        <v>22</v>
      </c>
    </row>
    <row r="29" spans="1:7" ht="39" customHeight="1" x14ac:dyDescent="0.3">
      <c r="A29" s="102"/>
      <c r="B29" s="21" t="s">
        <v>25</v>
      </c>
      <c r="C29" s="109" t="s">
        <v>64</v>
      </c>
      <c r="D29" s="21" t="s">
        <v>235</v>
      </c>
      <c r="E29" s="27" t="s">
        <v>236</v>
      </c>
      <c r="F29" s="30" t="s">
        <v>219</v>
      </c>
      <c r="G29" s="97" t="s">
        <v>38</v>
      </c>
    </row>
    <row r="30" spans="1:7" ht="37.5" customHeight="1" x14ac:dyDescent="0.3">
      <c r="A30" s="98"/>
      <c r="B30" s="21" t="s">
        <v>29</v>
      </c>
      <c r="C30" s="110"/>
      <c r="D30" s="21" t="s">
        <v>237</v>
      </c>
      <c r="E30" s="27" t="s">
        <v>238</v>
      </c>
      <c r="F30" s="30" t="s">
        <v>239</v>
      </c>
      <c r="G30" s="98"/>
    </row>
    <row r="31" spans="1:7" ht="37.5" customHeight="1" x14ac:dyDescent="0.3">
      <c r="A31" s="106" t="s">
        <v>199</v>
      </c>
      <c r="B31" s="22" t="s">
        <v>134</v>
      </c>
      <c r="C31" s="22" t="s">
        <v>17</v>
      </c>
      <c r="D31" s="22" t="s">
        <v>240</v>
      </c>
      <c r="E31" s="35"/>
      <c r="F31" s="33"/>
      <c r="G31" s="31" t="s">
        <v>52</v>
      </c>
    </row>
    <row r="32" spans="1:7" ht="37.5" customHeight="1" x14ac:dyDescent="0.3">
      <c r="A32" s="107"/>
      <c r="B32" s="22" t="s">
        <v>134</v>
      </c>
      <c r="C32" s="22" t="s">
        <v>137</v>
      </c>
      <c r="D32" s="22" t="s">
        <v>240</v>
      </c>
      <c r="E32" s="32"/>
      <c r="F32" s="33"/>
      <c r="G32" s="31" t="s">
        <v>53</v>
      </c>
    </row>
    <row r="33" spans="1:7" ht="37.5" customHeight="1" x14ac:dyDescent="0.3">
      <c r="A33" s="108"/>
      <c r="B33" s="22" t="s">
        <v>134</v>
      </c>
      <c r="C33" s="22" t="s">
        <v>44</v>
      </c>
      <c r="D33" s="22" t="s">
        <v>240</v>
      </c>
      <c r="E33" s="32"/>
      <c r="F33" s="33"/>
      <c r="G33" s="31" t="s">
        <v>54</v>
      </c>
    </row>
    <row r="34" spans="1:7" ht="37.5" customHeight="1" x14ac:dyDescent="0.3">
      <c r="A34" s="99" t="s">
        <v>200</v>
      </c>
      <c r="B34" s="31" t="s">
        <v>27</v>
      </c>
      <c r="C34" s="31" t="s">
        <v>51</v>
      </c>
      <c r="D34" s="22" t="s">
        <v>241</v>
      </c>
      <c r="E34" s="32"/>
      <c r="F34" s="33"/>
      <c r="G34" s="31" t="s">
        <v>52</v>
      </c>
    </row>
    <row r="35" spans="1:7" ht="37.5" customHeight="1" x14ac:dyDescent="0.3">
      <c r="A35" s="100"/>
      <c r="B35" s="31" t="s">
        <v>27</v>
      </c>
      <c r="C35" s="31" t="s">
        <v>55</v>
      </c>
      <c r="D35" s="22" t="s">
        <v>241</v>
      </c>
      <c r="E35" s="32"/>
      <c r="F35" s="33"/>
      <c r="G35" s="31" t="s">
        <v>53</v>
      </c>
    </row>
    <row r="36" spans="1:7" ht="37.5" customHeight="1" x14ac:dyDescent="0.3">
      <c r="A36" s="101"/>
      <c r="B36" s="31" t="s">
        <v>27</v>
      </c>
      <c r="C36" s="31" t="s">
        <v>20</v>
      </c>
      <c r="D36" s="22" t="s">
        <v>241</v>
      </c>
      <c r="E36" s="35"/>
      <c r="F36" s="33"/>
      <c r="G36" s="31" t="s">
        <v>54</v>
      </c>
    </row>
    <row r="37" spans="1:7" ht="51.75" customHeight="1" x14ac:dyDescent="0.3">
      <c r="A37" s="97" t="s">
        <v>201</v>
      </c>
      <c r="B37" s="21" t="s">
        <v>28</v>
      </c>
      <c r="C37" s="21" t="s">
        <v>62</v>
      </c>
      <c r="D37" s="21" t="s">
        <v>242</v>
      </c>
      <c r="E37" s="27" t="s">
        <v>243</v>
      </c>
      <c r="F37" s="30" t="s">
        <v>244</v>
      </c>
      <c r="G37" s="21" t="s">
        <v>22</v>
      </c>
    </row>
    <row r="38" spans="1:7" ht="36.75" customHeight="1" x14ac:dyDescent="0.3">
      <c r="A38" s="102"/>
      <c r="B38" s="21" t="s">
        <v>24</v>
      </c>
      <c r="C38" s="21" t="s">
        <v>65</v>
      </c>
      <c r="D38" s="21" t="s">
        <v>245</v>
      </c>
      <c r="E38" s="27" t="s">
        <v>246</v>
      </c>
      <c r="F38" s="30" t="s">
        <v>247</v>
      </c>
      <c r="G38" s="21" t="s">
        <v>22</v>
      </c>
    </row>
    <row r="39" spans="1:7" ht="38.25" customHeight="1" x14ac:dyDescent="0.3">
      <c r="A39" s="102"/>
      <c r="B39" s="21" t="s">
        <v>248</v>
      </c>
      <c r="C39" s="36"/>
      <c r="D39" s="21" t="s">
        <v>249</v>
      </c>
      <c r="E39" s="27" t="s">
        <v>250</v>
      </c>
      <c r="F39" s="103"/>
      <c r="G39" s="97" t="s">
        <v>38</v>
      </c>
    </row>
    <row r="40" spans="1:7" ht="33.75" customHeight="1" x14ac:dyDescent="0.3">
      <c r="A40" s="102"/>
      <c r="B40" s="21" t="s">
        <v>251</v>
      </c>
      <c r="C40" s="37" t="s">
        <v>64</v>
      </c>
      <c r="D40" s="21" t="s">
        <v>252</v>
      </c>
      <c r="E40" s="27" t="s">
        <v>253</v>
      </c>
      <c r="F40" s="104"/>
      <c r="G40" s="102"/>
    </row>
    <row r="41" spans="1:7" ht="36" customHeight="1" x14ac:dyDescent="0.3">
      <c r="A41" s="102"/>
      <c r="B41" s="21" t="s">
        <v>254</v>
      </c>
      <c r="C41" s="38"/>
      <c r="D41" s="21" t="s">
        <v>255</v>
      </c>
      <c r="E41" s="39" t="s">
        <v>256</v>
      </c>
      <c r="F41" s="104"/>
      <c r="G41" s="102"/>
    </row>
    <row r="42" spans="1:7" ht="33" customHeight="1" x14ac:dyDescent="0.3">
      <c r="A42" s="98"/>
      <c r="B42" s="23" t="s">
        <v>152</v>
      </c>
      <c r="C42" s="40"/>
      <c r="D42" s="23" t="s">
        <v>257</v>
      </c>
      <c r="E42" s="41" t="s">
        <v>258</v>
      </c>
      <c r="F42" s="105"/>
      <c r="G42" s="40"/>
    </row>
  </sheetData>
  <mergeCells count="23">
    <mergeCell ref="G19:G22"/>
    <mergeCell ref="A1:G1"/>
    <mergeCell ref="A2:G2"/>
    <mergeCell ref="A3:G3"/>
    <mergeCell ref="A12:A13"/>
    <mergeCell ref="B12:G13"/>
    <mergeCell ref="F20:F22"/>
    <mergeCell ref="B21:B22"/>
    <mergeCell ref="A23:A25"/>
    <mergeCell ref="A26:A30"/>
    <mergeCell ref="C29:C30"/>
    <mergeCell ref="A14:A22"/>
    <mergeCell ref="B14:B15"/>
    <mergeCell ref="C14:C15"/>
    <mergeCell ref="B17:B18"/>
    <mergeCell ref="C17:C18"/>
    <mergeCell ref="C19:C22"/>
    <mergeCell ref="G29:G30"/>
    <mergeCell ref="A34:A36"/>
    <mergeCell ref="A37:A42"/>
    <mergeCell ref="F39:F42"/>
    <mergeCell ref="G39:G41"/>
    <mergeCell ref="A31:A33"/>
  </mergeCells>
  <phoneticPr fontId="3" type="noConversion"/>
  <hyperlinks>
    <hyperlink ref="E14" r:id="rId1" xr:uid="{00000000-0004-0000-0300-000000000000}"/>
    <hyperlink ref="E16" r:id="rId2" xr:uid="{00000000-0004-0000-0300-000001000000}"/>
    <hyperlink ref="E18" r:id="rId3" xr:uid="{00000000-0004-0000-0300-000002000000}"/>
    <hyperlink ref="E19" r:id="rId4" xr:uid="{00000000-0004-0000-0300-000003000000}"/>
    <hyperlink ref="E21" r:id="rId5" xr:uid="{00000000-0004-0000-0300-000004000000}"/>
    <hyperlink ref="E22" r:id="rId6" xr:uid="{00000000-0004-0000-0300-000005000000}"/>
    <hyperlink ref="E26" r:id="rId7" xr:uid="{00000000-0004-0000-0300-000006000000}"/>
    <hyperlink ref="E27" r:id="rId8" xr:uid="{00000000-0004-0000-0300-000007000000}"/>
    <hyperlink ref="E28" r:id="rId9" xr:uid="{00000000-0004-0000-0300-000008000000}"/>
    <hyperlink ref="E29" r:id="rId10" xr:uid="{00000000-0004-0000-0300-000009000000}"/>
    <hyperlink ref="E30" r:id="rId11" xr:uid="{00000000-0004-0000-0300-00000A000000}"/>
    <hyperlink ref="E37" r:id="rId12" xr:uid="{00000000-0004-0000-0300-00000B000000}"/>
    <hyperlink ref="E38" r:id="rId13" xr:uid="{00000000-0004-0000-0300-00000C000000}"/>
    <hyperlink ref="E39" r:id="rId14" xr:uid="{00000000-0004-0000-0300-00000D000000}"/>
    <hyperlink ref="E40" r:id="rId15" xr:uid="{00000000-0004-0000-0300-00000E000000}"/>
    <hyperlink ref="E41" r:id="rId16" xr:uid="{00000000-0004-0000-0300-00000F000000}"/>
    <hyperlink ref="E20" r:id="rId17" xr:uid="{00000000-0004-0000-0300-000010000000}"/>
    <hyperlink ref="E42" r:id="rId18" xr:uid="{00000000-0004-0000-0300-000011000000}"/>
  </hyperlinks>
  <pageMargins left="0.7" right="0.7" top="0.75" bottom="0.75" header="0.3" footer="0.3"/>
  <pageSetup paperSize="9" orientation="landscape" verticalDpi="0" r:id="rId19"/>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39"/>
  <sheetViews>
    <sheetView workbookViewId="0">
      <selection activeCell="L11" sqref="L11"/>
    </sheetView>
  </sheetViews>
  <sheetFormatPr defaultColWidth="8.88671875" defaultRowHeight="15.6" x14ac:dyDescent="0.3"/>
  <cols>
    <col min="1" max="1" width="8.5546875" style="19" customWidth="1"/>
    <col min="2" max="2" width="10.44140625" style="19" customWidth="1"/>
    <col min="3" max="3" width="13.88671875" style="19" customWidth="1"/>
    <col min="4" max="4" width="27.33203125" style="19" customWidth="1"/>
    <col min="5" max="5" width="32.6640625" style="19" customWidth="1"/>
    <col min="6" max="6" width="24.88671875" style="19" customWidth="1"/>
    <col min="7" max="7" width="15.88671875" style="19" customWidth="1"/>
    <col min="8" max="16384" width="8.88671875" style="19"/>
  </cols>
  <sheetData>
    <row r="1" spans="1:11" x14ac:dyDescent="0.3">
      <c r="A1" s="111" t="s">
        <v>124</v>
      </c>
      <c r="B1" s="111"/>
      <c r="C1" s="111"/>
      <c r="D1" s="111"/>
      <c r="E1" s="111"/>
      <c r="F1" s="111"/>
      <c r="G1" s="111"/>
    </row>
    <row r="2" spans="1:11" x14ac:dyDescent="0.3">
      <c r="A2" s="111" t="s">
        <v>130</v>
      </c>
      <c r="B2" s="111"/>
      <c r="C2" s="111"/>
      <c r="D2" s="111"/>
      <c r="E2" s="111"/>
      <c r="F2" s="111"/>
      <c r="G2" s="111"/>
    </row>
    <row r="3" spans="1:11" x14ac:dyDescent="0.3">
      <c r="A3" s="111" t="s">
        <v>0</v>
      </c>
      <c r="B3" s="111"/>
      <c r="C3" s="111"/>
      <c r="D3" s="111"/>
      <c r="E3" s="111"/>
      <c r="F3" s="111"/>
      <c r="G3" s="111"/>
    </row>
    <row r="4" spans="1:11" ht="22.2" customHeight="1" x14ac:dyDescent="0.3">
      <c r="A4" s="19" t="s">
        <v>42</v>
      </c>
    </row>
    <row r="5" spans="1:11" ht="22.2" customHeight="1" x14ac:dyDescent="0.3">
      <c r="A5" s="19" t="s">
        <v>33</v>
      </c>
    </row>
    <row r="6" spans="1:11" ht="22.2" customHeight="1" x14ac:dyDescent="0.3">
      <c r="A6" s="19" t="s">
        <v>32</v>
      </c>
    </row>
    <row r="7" spans="1:11" ht="22.2" customHeight="1" x14ac:dyDescent="0.3">
      <c r="A7" s="19" t="s">
        <v>34</v>
      </c>
    </row>
    <row r="8" spans="1:11" ht="22.2" customHeight="1" x14ac:dyDescent="0.3">
      <c r="A8" s="19" t="s">
        <v>35</v>
      </c>
    </row>
    <row r="9" spans="1:11" ht="22.2" customHeight="1" x14ac:dyDescent="0.3">
      <c r="A9" s="19" t="s">
        <v>36</v>
      </c>
    </row>
    <row r="11" spans="1:11" ht="31.2" x14ac:dyDescent="0.3">
      <c r="A11" s="20" t="s">
        <v>13</v>
      </c>
      <c r="B11" s="20" t="s">
        <v>14</v>
      </c>
      <c r="C11" s="20" t="s">
        <v>3</v>
      </c>
      <c r="D11" s="20" t="s">
        <v>15</v>
      </c>
      <c r="E11" s="20" t="s">
        <v>261</v>
      </c>
      <c r="F11" s="42" t="s">
        <v>126</v>
      </c>
      <c r="G11" s="20" t="s">
        <v>5</v>
      </c>
    </row>
    <row r="12" spans="1:11" s="45" customFormat="1" ht="21.6" customHeight="1" x14ac:dyDescent="0.3">
      <c r="A12" s="109" t="s">
        <v>195</v>
      </c>
      <c r="B12" s="34" t="s">
        <v>16</v>
      </c>
      <c r="C12" s="34" t="s">
        <v>17</v>
      </c>
      <c r="D12" s="43" t="s">
        <v>165</v>
      </c>
      <c r="E12" s="44"/>
      <c r="F12" s="44"/>
      <c r="G12" s="34" t="s">
        <v>59</v>
      </c>
      <c r="H12" s="19"/>
      <c r="I12" s="19"/>
      <c r="J12" s="19"/>
      <c r="K12" s="19"/>
    </row>
    <row r="13" spans="1:11" s="45" customFormat="1" x14ac:dyDescent="0.3">
      <c r="A13" s="119"/>
      <c r="B13" s="34" t="s">
        <v>16</v>
      </c>
      <c r="C13" s="34" t="s">
        <v>43</v>
      </c>
      <c r="D13" s="43" t="s">
        <v>165</v>
      </c>
      <c r="F13" s="44"/>
      <c r="G13" s="34" t="s">
        <v>60</v>
      </c>
      <c r="H13" s="19"/>
      <c r="I13" s="19"/>
      <c r="J13" s="19"/>
      <c r="K13" s="19"/>
    </row>
    <row r="14" spans="1:11" s="45" customFormat="1" x14ac:dyDescent="0.3">
      <c r="A14" s="110"/>
      <c r="B14" s="34" t="s">
        <v>19</v>
      </c>
      <c r="C14" s="34" t="s">
        <v>44</v>
      </c>
      <c r="D14" s="43" t="s">
        <v>165</v>
      </c>
      <c r="E14" s="46"/>
      <c r="F14" s="26"/>
      <c r="G14" s="34" t="s">
        <v>61</v>
      </c>
      <c r="H14" s="19"/>
      <c r="I14" s="19"/>
      <c r="J14" s="19"/>
      <c r="K14" s="19"/>
    </row>
    <row r="15" spans="1:11" ht="48" customHeight="1" x14ac:dyDescent="0.3">
      <c r="A15" s="99" t="s">
        <v>196</v>
      </c>
      <c r="B15" s="31" t="s">
        <v>21</v>
      </c>
      <c r="C15" s="31" t="s">
        <v>17</v>
      </c>
      <c r="D15" s="47" t="s">
        <v>155</v>
      </c>
      <c r="E15" s="48" t="s">
        <v>190</v>
      </c>
      <c r="F15" s="60" t="s">
        <v>266</v>
      </c>
      <c r="G15" s="31" t="s">
        <v>22</v>
      </c>
    </row>
    <row r="16" spans="1:11" ht="64.5" customHeight="1" x14ac:dyDescent="0.3">
      <c r="A16" s="100"/>
      <c r="B16" s="31" t="s">
        <v>23</v>
      </c>
      <c r="C16" s="31" t="s">
        <v>39</v>
      </c>
      <c r="D16" s="47" t="s">
        <v>156</v>
      </c>
      <c r="E16" s="48" t="s">
        <v>189</v>
      </c>
      <c r="F16" s="60" t="s">
        <v>265</v>
      </c>
      <c r="G16" s="31" t="s">
        <v>37</v>
      </c>
    </row>
    <row r="17" spans="1:11" ht="41.25" customHeight="1" x14ac:dyDescent="0.3">
      <c r="A17" s="100"/>
      <c r="B17" s="31" t="s">
        <v>24</v>
      </c>
      <c r="C17" s="31" t="s">
        <v>40</v>
      </c>
      <c r="D17" s="47" t="s">
        <v>157</v>
      </c>
      <c r="E17" s="49" t="s">
        <v>188</v>
      </c>
      <c r="F17" s="33" t="s">
        <v>181</v>
      </c>
      <c r="G17" s="31" t="s">
        <v>22</v>
      </c>
    </row>
    <row r="18" spans="1:11" ht="40.950000000000003" customHeight="1" x14ac:dyDescent="0.3">
      <c r="A18" s="100"/>
      <c r="B18" s="31" t="s">
        <v>25</v>
      </c>
      <c r="C18" s="99" t="s">
        <v>41</v>
      </c>
      <c r="D18" s="47" t="s">
        <v>158</v>
      </c>
      <c r="E18" s="35" t="s">
        <v>172</v>
      </c>
      <c r="F18" s="33" t="s">
        <v>182</v>
      </c>
      <c r="G18" s="99" t="s">
        <v>38</v>
      </c>
    </row>
    <row r="19" spans="1:11" ht="50.25" customHeight="1" x14ac:dyDescent="0.3">
      <c r="A19" s="101"/>
      <c r="B19" s="31" t="s">
        <v>26</v>
      </c>
      <c r="C19" s="101"/>
      <c r="D19" s="47" t="s">
        <v>166</v>
      </c>
      <c r="E19" s="32" t="s">
        <v>174</v>
      </c>
      <c r="F19" s="60" t="s">
        <v>185</v>
      </c>
      <c r="G19" s="101"/>
    </row>
    <row r="20" spans="1:11" s="45" customFormat="1" ht="22.2" customHeight="1" x14ac:dyDescent="0.3">
      <c r="A20" s="109" t="s">
        <v>197</v>
      </c>
      <c r="B20" s="34" t="s">
        <v>134</v>
      </c>
      <c r="C20" s="34" t="s">
        <v>17</v>
      </c>
      <c r="D20" s="50" t="s">
        <v>169</v>
      </c>
      <c r="E20" s="51"/>
      <c r="F20" s="30"/>
      <c r="G20" s="21" t="s">
        <v>141</v>
      </c>
      <c r="H20" s="19"/>
      <c r="I20" s="19"/>
      <c r="J20" s="19"/>
      <c r="K20" s="19"/>
    </row>
    <row r="21" spans="1:11" s="45" customFormat="1" ht="22.95" customHeight="1" x14ac:dyDescent="0.3">
      <c r="A21" s="119"/>
      <c r="B21" s="34" t="s">
        <v>134</v>
      </c>
      <c r="C21" s="34" t="s">
        <v>140</v>
      </c>
      <c r="D21" s="50" t="s">
        <v>169</v>
      </c>
      <c r="E21" s="51"/>
      <c r="F21" s="30"/>
      <c r="G21" s="21" t="s">
        <v>142</v>
      </c>
      <c r="H21" s="19"/>
      <c r="I21" s="19"/>
      <c r="J21" s="19"/>
      <c r="K21" s="19"/>
    </row>
    <row r="22" spans="1:11" s="45" customFormat="1" ht="29.4" customHeight="1" x14ac:dyDescent="0.3">
      <c r="A22" s="110"/>
      <c r="B22" s="34" t="s">
        <v>134</v>
      </c>
      <c r="C22" s="34" t="s">
        <v>44</v>
      </c>
      <c r="D22" s="50" t="s">
        <v>169</v>
      </c>
      <c r="E22" s="52"/>
      <c r="F22" s="30"/>
      <c r="G22" s="21" t="s">
        <v>143</v>
      </c>
      <c r="H22" s="19"/>
      <c r="I22" s="19"/>
      <c r="J22" s="19"/>
      <c r="K22" s="19"/>
    </row>
    <row r="23" spans="1:11" ht="25.95" customHeight="1" x14ac:dyDescent="0.3">
      <c r="A23" s="120" t="s">
        <v>198</v>
      </c>
      <c r="B23" s="21" t="s">
        <v>27</v>
      </c>
      <c r="C23" s="34" t="s">
        <v>17</v>
      </c>
      <c r="D23" s="53" t="s">
        <v>170</v>
      </c>
      <c r="E23" s="52"/>
      <c r="F23" s="30"/>
      <c r="G23" s="21" t="s">
        <v>59</v>
      </c>
    </row>
    <row r="24" spans="1:11" ht="25.95" customHeight="1" x14ac:dyDescent="0.3">
      <c r="A24" s="120"/>
      <c r="B24" s="21" t="s">
        <v>27</v>
      </c>
      <c r="C24" s="34" t="s">
        <v>43</v>
      </c>
      <c r="D24" s="53" t="s">
        <v>170</v>
      </c>
      <c r="E24" s="52"/>
      <c r="F24" s="30"/>
      <c r="G24" s="21" t="s">
        <v>60</v>
      </c>
    </row>
    <row r="25" spans="1:11" ht="27" customHeight="1" x14ac:dyDescent="0.3">
      <c r="A25" s="120"/>
      <c r="B25" s="21" t="s">
        <v>27</v>
      </c>
      <c r="C25" s="34" t="s">
        <v>44</v>
      </c>
      <c r="D25" s="53" t="s">
        <v>170</v>
      </c>
      <c r="E25" s="52"/>
      <c r="F25" s="30"/>
      <c r="G25" s="21" t="s">
        <v>61</v>
      </c>
    </row>
    <row r="26" spans="1:11" ht="24.6" customHeight="1" x14ac:dyDescent="0.3">
      <c r="A26" s="100" t="s">
        <v>199</v>
      </c>
      <c r="B26" s="31"/>
      <c r="C26" s="22"/>
      <c r="D26" s="54"/>
      <c r="E26" s="35"/>
      <c r="F26" s="33"/>
      <c r="G26" s="31"/>
    </row>
    <row r="27" spans="1:11" ht="36" customHeight="1" x14ac:dyDescent="0.3">
      <c r="A27" s="100"/>
      <c r="B27" s="31" t="s">
        <v>24</v>
      </c>
      <c r="C27" s="31" t="s">
        <v>45</v>
      </c>
      <c r="D27" s="47" t="s">
        <v>159</v>
      </c>
      <c r="E27" s="48" t="s">
        <v>191</v>
      </c>
      <c r="F27" s="60" t="s">
        <v>268</v>
      </c>
      <c r="G27" s="31" t="s">
        <v>22</v>
      </c>
    </row>
    <row r="28" spans="1:11" ht="33.75" customHeight="1" x14ac:dyDescent="0.3">
      <c r="A28" s="100"/>
      <c r="B28" s="31" t="s">
        <v>28</v>
      </c>
      <c r="C28" s="31" t="s">
        <v>46</v>
      </c>
      <c r="D28" s="47" t="s">
        <v>160</v>
      </c>
      <c r="F28" s="32" t="s">
        <v>184</v>
      </c>
      <c r="G28" s="31" t="s">
        <v>22</v>
      </c>
    </row>
    <row r="29" spans="1:11" ht="33" customHeight="1" x14ac:dyDescent="0.3">
      <c r="A29" s="100"/>
      <c r="B29" s="31" t="s">
        <v>25</v>
      </c>
      <c r="C29" s="99" t="s">
        <v>144</v>
      </c>
      <c r="D29" s="47" t="s">
        <v>161</v>
      </c>
      <c r="E29" s="32" t="s">
        <v>173</v>
      </c>
      <c r="F29" s="60" t="s">
        <v>267</v>
      </c>
      <c r="G29" s="99" t="s">
        <v>38</v>
      </c>
    </row>
    <row r="30" spans="1:11" ht="34.5" customHeight="1" x14ac:dyDescent="0.3">
      <c r="A30" s="100"/>
      <c r="B30" s="31" t="s">
        <v>122</v>
      </c>
      <c r="C30" s="100"/>
      <c r="D30" s="55" t="s">
        <v>163</v>
      </c>
      <c r="E30" s="32" t="s">
        <v>177</v>
      </c>
      <c r="F30" s="60" t="s">
        <v>262</v>
      </c>
      <c r="G30" s="100"/>
    </row>
    <row r="31" spans="1:11" ht="46.2" customHeight="1" x14ac:dyDescent="0.3">
      <c r="A31" s="101"/>
      <c r="B31" s="31" t="s">
        <v>29</v>
      </c>
      <c r="C31" s="101"/>
      <c r="D31" s="47" t="s">
        <v>162</v>
      </c>
      <c r="E31" s="48" t="s">
        <v>192</v>
      </c>
      <c r="F31" s="33" t="s">
        <v>183</v>
      </c>
      <c r="G31" s="101"/>
    </row>
    <row r="32" spans="1:11" ht="47.25" customHeight="1" x14ac:dyDescent="0.3">
      <c r="A32" s="56" t="s">
        <v>200</v>
      </c>
      <c r="B32" s="121" t="s">
        <v>178</v>
      </c>
      <c r="C32" s="122"/>
      <c r="D32" s="122"/>
      <c r="E32" s="122"/>
      <c r="F32" s="122"/>
      <c r="G32" s="123"/>
    </row>
    <row r="33" spans="1:7" ht="18" customHeight="1" x14ac:dyDescent="0.3">
      <c r="A33" s="118" t="s">
        <v>201</v>
      </c>
      <c r="B33" s="34" t="s">
        <v>16</v>
      </c>
      <c r="C33" s="34" t="s">
        <v>131</v>
      </c>
      <c r="D33" s="58" t="s">
        <v>164</v>
      </c>
      <c r="E33" s="44"/>
      <c r="F33" s="30"/>
      <c r="G33" s="21" t="s">
        <v>59</v>
      </c>
    </row>
    <row r="34" spans="1:7" ht="18" customHeight="1" x14ac:dyDescent="0.3">
      <c r="A34" s="118"/>
      <c r="B34" s="34" t="s">
        <v>16</v>
      </c>
      <c r="C34" s="34" t="s">
        <v>132</v>
      </c>
      <c r="D34" s="58" t="s">
        <v>164</v>
      </c>
      <c r="E34" s="52"/>
      <c r="F34" s="30"/>
      <c r="G34" s="21" t="s">
        <v>60</v>
      </c>
    </row>
    <row r="35" spans="1:7" ht="18" customHeight="1" x14ac:dyDescent="0.3">
      <c r="A35" s="118"/>
      <c r="B35" s="34" t="s">
        <v>19</v>
      </c>
      <c r="C35" s="34" t="s">
        <v>133</v>
      </c>
      <c r="D35" s="58" t="s">
        <v>164</v>
      </c>
      <c r="E35" s="52"/>
      <c r="F35" s="30"/>
      <c r="G35" s="21" t="s">
        <v>61</v>
      </c>
    </row>
    <row r="36" spans="1:7" ht="33" customHeight="1" x14ac:dyDescent="0.3">
      <c r="A36" s="118"/>
      <c r="B36" s="31" t="s">
        <v>28</v>
      </c>
      <c r="C36" s="31" t="s">
        <v>50</v>
      </c>
      <c r="D36" s="47" t="s">
        <v>171</v>
      </c>
      <c r="E36" s="48" t="s">
        <v>193</v>
      </c>
      <c r="F36" s="60" t="s">
        <v>263</v>
      </c>
      <c r="G36" s="31" t="s">
        <v>22</v>
      </c>
    </row>
    <row r="37" spans="1:7" ht="52.5" customHeight="1" x14ac:dyDescent="0.3">
      <c r="A37" s="118"/>
      <c r="B37" s="31" t="s">
        <v>30</v>
      </c>
      <c r="C37" s="106" t="s">
        <v>49</v>
      </c>
      <c r="D37" s="47" t="s">
        <v>167</v>
      </c>
      <c r="E37" s="35" t="s">
        <v>175</v>
      </c>
      <c r="F37" s="60" t="s">
        <v>186</v>
      </c>
      <c r="G37" s="99" t="s">
        <v>48</v>
      </c>
    </row>
    <row r="38" spans="1:7" ht="85.5" customHeight="1" x14ac:dyDescent="0.3">
      <c r="A38" s="118"/>
      <c r="B38" s="31" t="s">
        <v>31</v>
      </c>
      <c r="C38" s="108"/>
      <c r="D38" s="47" t="s">
        <v>168</v>
      </c>
      <c r="E38" s="35" t="s">
        <v>176</v>
      </c>
      <c r="F38" s="60" t="s">
        <v>187</v>
      </c>
      <c r="G38" s="101"/>
    </row>
    <row r="39" spans="1:7" ht="75" customHeight="1" x14ac:dyDescent="0.3">
      <c r="A39" s="118"/>
      <c r="B39" s="31" t="s">
        <v>24</v>
      </c>
      <c r="C39" s="31" t="s">
        <v>180</v>
      </c>
      <c r="D39" s="47" t="s">
        <v>179</v>
      </c>
      <c r="E39" s="59" t="s">
        <v>194</v>
      </c>
      <c r="F39" s="60" t="s">
        <v>264</v>
      </c>
      <c r="G39" s="31" t="s">
        <v>22</v>
      </c>
    </row>
  </sheetData>
  <mergeCells count="16">
    <mergeCell ref="G37:G38"/>
    <mergeCell ref="A26:A31"/>
    <mergeCell ref="C37:C38"/>
    <mergeCell ref="A1:G1"/>
    <mergeCell ref="A2:G2"/>
    <mergeCell ref="A3:G3"/>
    <mergeCell ref="G18:G19"/>
    <mergeCell ref="C18:C19"/>
    <mergeCell ref="C29:C31"/>
    <mergeCell ref="G29:G31"/>
    <mergeCell ref="A33:A39"/>
    <mergeCell ref="A12:A14"/>
    <mergeCell ref="A15:A19"/>
    <mergeCell ref="A23:A25"/>
    <mergeCell ref="A20:A22"/>
    <mergeCell ref="B32:G32"/>
  </mergeCells>
  <phoneticPr fontId="3" type="noConversion"/>
  <hyperlinks>
    <hyperlink ref="E17" r:id="rId1" display="https://www.youtube.com/watch?v=kVQSsj-PEjI" xr:uid="{00000000-0004-0000-0400-000000000000}"/>
    <hyperlink ref="E16" r:id="rId2" xr:uid="{00000000-0004-0000-0400-000001000000}"/>
    <hyperlink ref="E15" r:id="rId3" xr:uid="{00000000-0004-0000-0400-000002000000}"/>
    <hyperlink ref="E27" r:id="rId4" xr:uid="{00000000-0004-0000-0400-000003000000}"/>
    <hyperlink ref="E31" r:id="rId5" xr:uid="{00000000-0004-0000-0400-000004000000}"/>
    <hyperlink ref="E36" r:id="rId6" xr:uid="{00000000-0004-0000-0400-000005000000}"/>
    <hyperlink ref="E39" r:id="rId7" display="https://www.youtube.com/watch?v=YmsRptWcB1U" xr:uid="{00000000-0004-0000-0400-000006000000}"/>
  </hyperlinks>
  <pageMargins left="0.25" right="0.25" top="0.75" bottom="0.75" header="0.3" footer="0.3"/>
  <pageSetup orientation="landscape" horizontalDpi="300" verticalDpi="300"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7"/>
  <sheetViews>
    <sheetView topLeftCell="A5" workbookViewId="0">
      <selection activeCell="H19" sqref="H19"/>
    </sheetView>
  </sheetViews>
  <sheetFormatPr defaultColWidth="8.88671875" defaultRowHeight="18" x14ac:dyDescent="0.35"/>
  <cols>
    <col min="1" max="1" width="5.6640625" style="13" customWidth="1"/>
    <col min="2" max="2" width="8.88671875" style="13"/>
    <col min="3" max="3" width="26.33203125" style="1" customWidth="1"/>
    <col min="4" max="4" width="10.44140625" style="13" customWidth="1"/>
    <col min="5" max="5" width="20.109375" style="13" customWidth="1"/>
    <col min="6" max="6" width="12.33203125" style="13" customWidth="1"/>
    <col min="7" max="7" width="22.109375" style="1" customWidth="1"/>
    <col min="8" max="16384" width="8.88671875" style="1"/>
  </cols>
  <sheetData>
    <row r="1" spans="1:7" s="3" customFormat="1" ht="51" customHeight="1" x14ac:dyDescent="0.3">
      <c r="A1" s="2" t="s">
        <v>67</v>
      </c>
      <c r="B1" s="2" t="s">
        <v>68</v>
      </c>
      <c r="C1" s="2" t="s">
        <v>101</v>
      </c>
      <c r="D1" s="7" t="s">
        <v>117</v>
      </c>
      <c r="E1" s="7" t="s">
        <v>118</v>
      </c>
      <c r="F1" s="2" t="s">
        <v>69</v>
      </c>
      <c r="G1" s="2" t="s">
        <v>70</v>
      </c>
    </row>
    <row r="2" spans="1:7" ht="25.95" customHeight="1" x14ac:dyDescent="0.35">
      <c r="A2" s="14" t="s">
        <v>71</v>
      </c>
      <c r="B2" s="14" t="s">
        <v>86</v>
      </c>
      <c r="C2" s="9" t="s">
        <v>102</v>
      </c>
      <c r="D2" s="15">
        <v>36</v>
      </c>
      <c r="E2" s="15">
        <v>30</v>
      </c>
      <c r="F2" s="16">
        <f>E2/D2*100</f>
        <v>83.333333333333343</v>
      </c>
      <c r="G2" s="8"/>
    </row>
    <row r="3" spans="1:7" ht="25.95" customHeight="1" x14ac:dyDescent="0.35">
      <c r="A3" s="14" t="s">
        <v>72</v>
      </c>
      <c r="B3" s="14" t="s">
        <v>88</v>
      </c>
      <c r="C3" s="9" t="s">
        <v>103</v>
      </c>
      <c r="D3" s="15">
        <v>35</v>
      </c>
      <c r="E3" s="15">
        <v>30</v>
      </c>
      <c r="F3" s="16">
        <f t="shared" ref="F3:F17" si="0">E3/D3*100</f>
        <v>85.714285714285708</v>
      </c>
      <c r="G3" s="8"/>
    </row>
    <row r="4" spans="1:7" ht="25.95" customHeight="1" x14ac:dyDescent="0.35">
      <c r="A4" s="14" t="s">
        <v>73</v>
      </c>
      <c r="B4" s="14" t="s">
        <v>89</v>
      </c>
      <c r="C4" s="9" t="s">
        <v>104</v>
      </c>
      <c r="D4" s="15">
        <v>36</v>
      </c>
      <c r="E4" s="15">
        <v>35</v>
      </c>
      <c r="F4" s="16">
        <f t="shared" si="0"/>
        <v>97.222222222222214</v>
      </c>
      <c r="G4" s="8"/>
    </row>
    <row r="5" spans="1:7" ht="25.95" customHeight="1" x14ac:dyDescent="0.35">
      <c r="A5" s="14" t="s">
        <v>74</v>
      </c>
      <c r="B5" s="14" t="s">
        <v>90</v>
      </c>
      <c r="C5" s="9" t="s">
        <v>105</v>
      </c>
      <c r="D5" s="15">
        <v>34</v>
      </c>
      <c r="E5" s="15">
        <v>24</v>
      </c>
      <c r="F5" s="16">
        <f t="shared" si="0"/>
        <v>70.588235294117652</v>
      </c>
      <c r="G5" s="8"/>
    </row>
    <row r="6" spans="1:7" ht="25.95" customHeight="1" x14ac:dyDescent="0.35">
      <c r="A6" s="14" t="s">
        <v>75</v>
      </c>
      <c r="B6" s="14" t="s">
        <v>91</v>
      </c>
      <c r="C6" s="9" t="s">
        <v>106</v>
      </c>
      <c r="D6" s="15">
        <v>33</v>
      </c>
      <c r="E6" s="15">
        <v>32</v>
      </c>
      <c r="F6" s="16">
        <f t="shared" si="0"/>
        <v>96.969696969696969</v>
      </c>
      <c r="G6" s="8"/>
    </row>
    <row r="7" spans="1:7" ht="25.95" customHeight="1" x14ac:dyDescent="0.35">
      <c r="A7" s="14" t="s">
        <v>76</v>
      </c>
      <c r="B7" s="14" t="s">
        <v>92</v>
      </c>
      <c r="C7" s="9" t="s">
        <v>107</v>
      </c>
      <c r="D7" s="15">
        <v>34</v>
      </c>
      <c r="E7" s="15">
        <v>32</v>
      </c>
      <c r="F7" s="16">
        <f t="shared" si="0"/>
        <v>94.117647058823522</v>
      </c>
      <c r="G7" s="8"/>
    </row>
    <row r="8" spans="1:7" ht="25.95" customHeight="1" x14ac:dyDescent="0.35">
      <c r="A8" s="14" t="s">
        <v>77</v>
      </c>
      <c r="B8" s="14" t="s">
        <v>93</v>
      </c>
      <c r="C8" s="9" t="s">
        <v>108</v>
      </c>
      <c r="D8" s="15">
        <v>37</v>
      </c>
      <c r="E8" s="15">
        <v>33</v>
      </c>
      <c r="F8" s="16">
        <f t="shared" si="0"/>
        <v>89.189189189189193</v>
      </c>
      <c r="G8" s="8"/>
    </row>
    <row r="9" spans="1:7" ht="25.95" customHeight="1" x14ac:dyDescent="0.35">
      <c r="A9" s="14" t="s">
        <v>78</v>
      </c>
      <c r="B9" s="14" t="s">
        <v>94</v>
      </c>
      <c r="C9" s="9" t="s">
        <v>109</v>
      </c>
      <c r="D9" s="15">
        <v>38</v>
      </c>
      <c r="E9" s="15">
        <v>32</v>
      </c>
      <c r="F9" s="16">
        <f t="shared" si="0"/>
        <v>84.210526315789465</v>
      </c>
      <c r="G9" s="8"/>
    </row>
    <row r="10" spans="1:7" ht="25.95" customHeight="1" x14ac:dyDescent="0.35">
      <c r="A10" s="14" t="s">
        <v>79</v>
      </c>
      <c r="B10" s="14" t="s">
        <v>87</v>
      </c>
      <c r="C10" s="9" t="s">
        <v>110</v>
      </c>
      <c r="D10" s="15">
        <v>38</v>
      </c>
      <c r="E10" s="15">
        <v>31</v>
      </c>
      <c r="F10" s="16">
        <f t="shared" si="0"/>
        <v>81.578947368421055</v>
      </c>
      <c r="G10" s="8"/>
    </row>
    <row r="11" spans="1:7" ht="25.95" customHeight="1" x14ac:dyDescent="0.35">
      <c r="A11" s="14" t="s">
        <v>80</v>
      </c>
      <c r="B11" s="14" t="s">
        <v>95</v>
      </c>
      <c r="C11" s="9" t="s">
        <v>111</v>
      </c>
      <c r="D11" s="15">
        <v>35</v>
      </c>
      <c r="E11" s="15">
        <v>24</v>
      </c>
      <c r="F11" s="16">
        <f t="shared" si="0"/>
        <v>68.571428571428569</v>
      </c>
      <c r="G11" s="8"/>
    </row>
    <row r="12" spans="1:7" ht="25.95" customHeight="1" x14ac:dyDescent="0.35">
      <c r="A12" s="14" t="s">
        <v>81</v>
      </c>
      <c r="B12" s="14" t="s">
        <v>96</v>
      </c>
      <c r="C12" s="9" t="s">
        <v>112</v>
      </c>
      <c r="D12" s="15">
        <v>34</v>
      </c>
      <c r="E12" s="15">
        <v>30</v>
      </c>
      <c r="F12" s="16">
        <f t="shared" si="0"/>
        <v>88.235294117647058</v>
      </c>
      <c r="G12" s="8"/>
    </row>
    <row r="13" spans="1:7" ht="25.95" customHeight="1" x14ac:dyDescent="0.35">
      <c r="A13" s="14" t="s">
        <v>82</v>
      </c>
      <c r="B13" s="14" t="s">
        <v>97</v>
      </c>
      <c r="C13" s="9" t="s">
        <v>113</v>
      </c>
      <c r="D13" s="15">
        <v>33</v>
      </c>
      <c r="E13" s="15">
        <v>26</v>
      </c>
      <c r="F13" s="16">
        <f t="shared" si="0"/>
        <v>78.787878787878782</v>
      </c>
      <c r="G13" s="8"/>
    </row>
    <row r="14" spans="1:7" ht="25.95" customHeight="1" x14ac:dyDescent="0.35">
      <c r="A14" s="14" t="s">
        <v>83</v>
      </c>
      <c r="B14" s="14" t="s">
        <v>98</v>
      </c>
      <c r="C14" s="9" t="s">
        <v>114</v>
      </c>
      <c r="D14" s="15">
        <v>34</v>
      </c>
      <c r="E14" s="15">
        <v>32</v>
      </c>
      <c r="F14" s="16">
        <f t="shared" si="0"/>
        <v>94.117647058823522</v>
      </c>
      <c r="G14" s="8"/>
    </row>
    <row r="15" spans="1:7" ht="25.95" customHeight="1" x14ac:dyDescent="0.35">
      <c r="A15" s="14" t="s">
        <v>84</v>
      </c>
      <c r="B15" s="14" t="s">
        <v>99</v>
      </c>
      <c r="C15" s="9" t="s">
        <v>115</v>
      </c>
      <c r="D15" s="15">
        <v>27</v>
      </c>
      <c r="E15" s="15">
        <v>23</v>
      </c>
      <c r="F15" s="16">
        <f t="shared" si="0"/>
        <v>85.18518518518519</v>
      </c>
      <c r="G15" s="8"/>
    </row>
    <row r="16" spans="1:7" ht="25.95" customHeight="1" x14ac:dyDescent="0.35">
      <c r="A16" s="14" t="s">
        <v>85</v>
      </c>
      <c r="B16" s="14" t="s">
        <v>100</v>
      </c>
      <c r="C16" s="9" t="s">
        <v>116</v>
      </c>
      <c r="D16" s="15">
        <v>30</v>
      </c>
      <c r="E16" s="15">
        <v>26</v>
      </c>
      <c r="F16" s="16">
        <f t="shared" si="0"/>
        <v>86.666666666666671</v>
      </c>
      <c r="G16" s="8"/>
    </row>
    <row r="17" spans="1:7" s="11" customFormat="1" ht="25.95" customHeight="1" x14ac:dyDescent="0.3">
      <c r="A17" s="12"/>
      <c r="B17" s="12"/>
      <c r="C17" s="10"/>
      <c r="D17" s="12">
        <f>SUM(D2:D16)</f>
        <v>514</v>
      </c>
      <c r="E17" s="12">
        <f>SUM(E2:E16)</f>
        <v>440</v>
      </c>
      <c r="F17" s="17">
        <f t="shared" si="0"/>
        <v>85.60311284046692</v>
      </c>
      <c r="G17" s="10"/>
    </row>
  </sheetData>
  <phoneticPr fontId="3" type="noConversion"/>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KHOI 1</vt:lpstr>
      <vt:lpstr>KHOI 2</vt:lpstr>
      <vt:lpstr>KHOI 3</vt:lpstr>
      <vt:lpstr>KHOI 4</vt:lpstr>
      <vt:lpstr>KHOI 5</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admin_pc</dc:creator>
  <cp:lastModifiedBy>admin_pc</cp:lastModifiedBy>
  <cp:lastPrinted>2021-09-11T09:42:57Z</cp:lastPrinted>
  <dcterms:created xsi:type="dcterms:W3CDTF">2021-09-05T13:02:25Z</dcterms:created>
  <dcterms:modified xsi:type="dcterms:W3CDTF">2021-09-12T07:08:39Z</dcterms:modified>
</cp:coreProperties>
</file>